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4\4_Documents diffusés\Tableaux_graphiques_diffusés\"/>
    </mc:Choice>
  </mc:AlternateContent>
  <bookViews>
    <workbookView xWindow="0" yWindow="0" windowWidth="20490" windowHeight="7020" activeTab="3"/>
  </bookViews>
  <sheets>
    <sheet name="SOMMAIRE" sheetId="6" r:id="rId1"/>
    <sheet name="Fig 4.1" sheetId="15" r:id="rId2"/>
    <sheet name="Fig 4.A" sheetId="17" r:id="rId3"/>
    <sheet name="Fig 4.B" sheetId="10" r:id="rId4"/>
    <sheet name="Fig 4.2" sheetId="18" r:id="rId5"/>
    <sheet name="Fig 4.3" sheetId="4" r:id="rId6"/>
    <sheet name="Fig. 4.4" sheetId="8" r:id="rId7"/>
    <sheet name="Fig. 4.5" sheetId="7" r:id="rId8"/>
    <sheet name="Fig 4.C" sheetId="11" r:id="rId9"/>
    <sheet name="Fig 4.D " sheetId="20" r:id="rId10"/>
    <sheet name="Fig 4.6" sheetId="13" r:id="rId11"/>
    <sheet name="Fig. 4.7"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EMP8210" localSheetId="9">#REF!</definedName>
    <definedName name="___EMP8210">#REF!</definedName>
    <definedName name="___EMP9009">[1]EMP9010!$A$4:$S$93</definedName>
    <definedName name="___EMP9010" localSheetId="9">#REF!</definedName>
    <definedName name="___EMP9010">#REF!</definedName>
    <definedName name="___FEM8210" localSheetId="9">#REF!</definedName>
    <definedName name="___FEM8210">#REF!</definedName>
    <definedName name="___FEM9009" localSheetId="9">#REF!</definedName>
    <definedName name="___FEM9009">#REF!</definedName>
    <definedName name="___FEM9010" localSheetId="9">#REF!</definedName>
    <definedName name="___FEM9010">#REF!</definedName>
    <definedName name="___NES9307" localSheetId="9">#REF!</definedName>
    <definedName name="___NES9307">#REF!</definedName>
    <definedName name="___NES9308" localSheetId="9">#REF!</definedName>
    <definedName name="___NES9308">#REF!</definedName>
    <definedName name="__123Graph_A" localSheetId="3" hidden="1">[2]A11!#REF!</definedName>
    <definedName name="__123Graph_A" localSheetId="8" hidden="1">[2]A11!#REF!</definedName>
    <definedName name="__123Graph_A" localSheetId="9" hidden="1">[2]A11!#REF!</definedName>
    <definedName name="__123Graph_A" localSheetId="7" hidden="1">[2]A11!#REF!</definedName>
    <definedName name="__123Graph_A" localSheetId="11" hidden="1">[2]A11!#REF!</definedName>
    <definedName name="__123Graph_A" hidden="1">[2]A11!#REF!</definedName>
    <definedName name="__123Graph_ABERLGRAP" localSheetId="10" hidden="1">'[3]Time series'!#REF!</definedName>
    <definedName name="__123Graph_ABERLGRAP" localSheetId="3" hidden="1">'[3]Time series'!#REF!</definedName>
    <definedName name="__123Graph_ABERLGRAP" localSheetId="8" hidden="1">'[4]Time series'!#REF!</definedName>
    <definedName name="__123Graph_ABERLGRAP" localSheetId="9" hidden="1">'[3]Time series'!#REF!</definedName>
    <definedName name="__123Graph_ABERLGRAP" localSheetId="7" hidden="1">'[3]Time series'!#REF!</definedName>
    <definedName name="__123Graph_ABERLGRAP" localSheetId="11" hidden="1">'[3]Time series'!#REF!</definedName>
    <definedName name="__123Graph_ABERLGRAP" localSheetId="0" hidden="1">'[5]Time series'!#REF!</definedName>
    <definedName name="__123Graph_ABERLGRAP" hidden="1">'[5]Time series'!#REF!</definedName>
    <definedName name="__123Graph_ACATCH1" localSheetId="10" hidden="1">'[3]Time series'!#REF!</definedName>
    <definedName name="__123Graph_ACATCH1" localSheetId="3" hidden="1">'[3]Time series'!#REF!</definedName>
    <definedName name="__123Graph_ACATCH1" localSheetId="8" hidden="1">'[4]Time series'!#REF!</definedName>
    <definedName name="__123Graph_ACATCH1" localSheetId="9" hidden="1">'[3]Time series'!#REF!</definedName>
    <definedName name="__123Graph_ACATCH1" localSheetId="7" hidden="1">'[3]Time series'!#REF!</definedName>
    <definedName name="__123Graph_ACATCH1" localSheetId="11" hidden="1">'[3]Time series'!#REF!</definedName>
    <definedName name="__123Graph_ACATCH1" localSheetId="0" hidden="1">'[5]Time series'!#REF!</definedName>
    <definedName name="__123Graph_ACATCH1" hidden="1">'[5]Time series'!#REF!</definedName>
    <definedName name="__123Graph_ACONVERG1" localSheetId="10" hidden="1">'[3]Time series'!#REF!</definedName>
    <definedName name="__123Graph_ACONVERG1" localSheetId="3" hidden="1">'[3]Time series'!#REF!</definedName>
    <definedName name="__123Graph_ACONVERG1" localSheetId="8" hidden="1">'[4]Time series'!#REF!</definedName>
    <definedName name="__123Graph_ACONVERG1" localSheetId="9" hidden="1">'[3]Time series'!#REF!</definedName>
    <definedName name="__123Graph_ACONVERG1" localSheetId="7" hidden="1">'[3]Time series'!#REF!</definedName>
    <definedName name="__123Graph_ACONVERG1" localSheetId="11" hidden="1">'[3]Time series'!#REF!</definedName>
    <definedName name="__123Graph_ACONVERG1" localSheetId="0" hidden="1">'[5]Time series'!#REF!</definedName>
    <definedName name="__123Graph_ACONVERG1" hidden="1">'[5]Time series'!#REF!</definedName>
    <definedName name="__123Graph_AECTOT" localSheetId="3" hidden="1">#REF!</definedName>
    <definedName name="__123Graph_AECTOT" localSheetId="8" hidden="1">#REF!</definedName>
    <definedName name="__123Graph_AECTOT" localSheetId="9" hidden="1">#REF!</definedName>
    <definedName name="__123Graph_AECTOT" localSheetId="7" hidden="1">#REF!</definedName>
    <definedName name="__123Graph_AECTOT" localSheetId="11" hidden="1">#REF!</definedName>
    <definedName name="__123Graph_AECTOT" localSheetId="0" hidden="1">#REF!</definedName>
    <definedName name="__123Graph_AECTOT" hidden="1">#REF!</definedName>
    <definedName name="__123Graph_AGRAPH2" localSheetId="10" hidden="1">'[3]Time series'!#REF!</definedName>
    <definedName name="__123Graph_AGRAPH2" localSheetId="3" hidden="1">'[3]Time series'!#REF!</definedName>
    <definedName name="__123Graph_AGRAPH2" localSheetId="8" hidden="1">'[4]Time series'!#REF!</definedName>
    <definedName name="__123Graph_AGRAPH2" localSheetId="9" hidden="1">'[3]Time series'!#REF!</definedName>
    <definedName name="__123Graph_AGRAPH2" localSheetId="7" hidden="1">'[3]Time series'!#REF!</definedName>
    <definedName name="__123Graph_AGRAPH2" localSheetId="11" hidden="1">'[3]Time series'!#REF!</definedName>
    <definedName name="__123Graph_AGRAPH2" localSheetId="0" hidden="1">'[5]Time series'!#REF!</definedName>
    <definedName name="__123Graph_AGRAPH2" hidden="1">'[5]Time series'!#REF!</definedName>
    <definedName name="__123Graph_AGRAPH41" localSheetId="10" hidden="1">'[3]Time series'!#REF!</definedName>
    <definedName name="__123Graph_AGRAPH41" localSheetId="3" hidden="1">'[3]Time series'!#REF!</definedName>
    <definedName name="__123Graph_AGRAPH41" localSheetId="8" hidden="1">'[4]Time series'!#REF!</definedName>
    <definedName name="__123Graph_AGRAPH41" localSheetId="9" hidden="1">'[3]Time series'!#REF!</definedName>
    <definedName name="__123Graph_AGRAPH41" localSheetId="7" hidden="1">'[3]Time series'!#REF!</definedName>
    <definedName name="__123Graph_AGRAPH41" localSheetId="11" hidden="1">'[3]Time series'!#REF!</definedName>
    <definedName name="__123Graph_AGRAPH41" localSheetId="0" hidden="1">'[5]Time series'!#REF!</definedName>
    <definedName name="__123Graph_AGRAPH41" hidden="1">'[5]Time series'!#REF!</definedName>
    <definedName name="__123Graph_AGRAPH42" localSheetId="10" hidden="1">'[3]Time series'!#REF!</definedName>
    <definedName name="__123Graph_AGRAPH42" localSheetId="3" hidden="1">'[3]Time series'!#REF!</definedName>
    <definedName name="__123Graph_AGRAPH42" localSheetId="8" hidden="1">'[4]Time series'!#REF!</definedName>
    <definedName name="__123Graph_AGRAPH42" localSheetId="9" hidden="1">'[3]Time series'!#REF!</definedName>
    <definedName name="__123Graph_AGRAPH42" localSheetId="7" hidden="1">'[3]Time series'!#REF!</definedName>
    <definedName name="__123Graph_AGRAPH42" localSheetId="11" hidden="1">'[3]Time series'!#REF!</definedName>
    <definedName name="__123Graph_AGRAPH42" localSheetId="0" hidden="1">'[5]Time series'!#REF!</definedName>
    <definedName name="__123Graph_AGRAPH42" hidden="1">'[5]Time series'!#REF!</definedName>
    <definedName name="__123Graph_AGRAPH44" localSheetId="10" hidden="1">'[3]Time series'!#REF!</definedName>
    <definedName name="__123Graph_AGRAPH44" localSheetId="3" hidden="1">'[3]Time series'!#REF!</definedName>
    <definedName name="__123Graph_AGRAPH44" localSheetId="8" hidden="1">'[4]Time series'!#REF!</definedName>
    <definedName name="__123Graph_AGRAPH44" localSheetId="9" hidden="1">'[3]Time series'!#REF!</definedName>
    <definedName name="__123Graph_AGRAPH44" localSheetId="7" hidden="1">'[3]Time series'!#REF!</definedName>
    <definedName name="__123Graph_AGRAPH44" localSheetId="11" hidden="1">'[3]Time series'!#REF!</definedName>
    <definedName name="__123Graph_AGRAPH44" localSheetId="0" hidden="1">'[5]Time series'!#REF!</definedName>
    <definedName name="__123Graph_AGRAPH44" hidden="1">'[5]Time series'!#REF!</definedName>
    <definedName name="__123Graph_APERIB" localSheetId="10" hidden="1">'[3]Time series'!#REF!</definedName>
    <definedName name="__123Graph_APERIB" localSheetId="3" hidden="1">'[3]Time series'!#REF!</definedName>
    <definedName name="__123Graph_APERIB" localSheetId="8" hidden="1">'[4]Time series'!#REF!</definedName>
    <definedName name="__123Graph_APERIB" localSheetId="9" hidden="1">'[3]Time series'!#REF!</definedName>
    <definedName name="__123Graph_APERIB" localSheetId="7" hidden="1">'[3]Time series'!#REF!</definedName>
    <definedName name="__123Graph_APERIB" localSheetId="11" hidden="1">'[3]Time series'!#REF!</definedName>
    <definedName name="__123Graph_APERIB" localSheetId="0" hidden="1">'[5]Time series'!#REF!</definedName>
    <definedName name="__123Graph_APERIB" hidden="1">'[5]Time series'!#REF!</definedName>
    <definedName name="__123Graph_APERIB_2" localSheetId="3" hidden="1">'[5]Time series'!#REF!</definedName>
    <definedName name="__123Graph_APERIB_2" localSheetId="9" hidden="1">'[6]Time series'!#REF!</definedName>
    <definedName name="__123Graph_APERIB_2" localSheetId="0" hidden="1">'[5]Time series'!#REF!</definedName>
    <definedName name="__123Graph_APERIB_2" hidden="1">'[5]Time series'!#REF!</definedName>
    <definedName name="__123Graph_APRODABS2" localSheetId="3" hidden="1">'[5]Time series'!#REF!</definedName>
    <definedName name="__123Graph_APRODABS2" localSheetId="9" hidden="1">'[6]Time series'!#REF!</definedName>
    <definedName name="__123Graph_APRODABS2" localSheetId="0" hidden="1">'[5]Time series'!#REF!</definedName>
    <definedName name="__123Graph_APRODABS2" hidden="1">'[5]Time series'!#REF!</definedName>
    <definedName name="__123Graph_APRODABSC" localSheetId="10" hidden="1">'[3]Time series'!#REF!</definedName>
    <definedName name="__123Graph_APRODABSC" localSheetId="3" hidden="1">'[3]Time series'!#REF!</definedName>
    <definedName name="__123Graph_APRODABSC" localSheetId="8" hidden="1">'[4]Time series'!#REF!</definedName>
    <definedName name="__123Graph_APRODABSC" localSheetId="9" hidden="1">'[3]Time series'!#REF!</definedName>
    <definedName name="__123Graph_APRODABSC" localSheetId="7" hidden="1">'[3]Time series'!#REF!</definedName>
    <definedName name="__123Graph_APRODABSC" localSheetId="11" hidden="1">'[3]Time series'!#REF!</definedName>
    <definedName name="__123Graph_APRODABSC" localSheetId="0" hidden="1">'[5]Time series'!#REF!</definedName>
    <definedName name="__123Graph_APRODABSC" hidden="1">'[5]Time series'!#REF!</definedName>
    <definedName name="__123Graph_APRODABSC_2" localSheetId="3" hidden="1">'[5]Time series'!#REF!</definedName>
    <definedName name="__123Graph_APRODABSC_2" localSheetId="9" hidden="1">'[6]Time series'!#REF!</definedName>
    <definedName name="__123Graph_APRODABSC_2" localSheetId="0" hidden="1">'[5]Time series'!#REF!</definedName>
    <definedName name="__123Graph_APRODABSC_2" hidden="1">'[5]Time series'!#REF!</definedName>
    <definedName name="__123Graph_APRODABSD" localSheetId="10" hidden="1">'[3]Time series'!#REF!</definedName>
    <definedName name="__123Graph_APRODABSD" localSheetId="3" hidden="1">'[3]Time series'!#REF!</definedName>
    <definedName name="__123Graph_APRODABSD" localSheetId="8" hidden="1">'[4]Time series'!#REF!</definedName>
    <definedName name="__123Graph_APRODABSD" localSheetId="9" hidden="1">'[3]Time series'!#REF!</definedName>
    <definedName name="__123Graph_APRODABSD" localSheetId="7" hidden="1">'[3]Time series'!#REF!</definedName>
    <definedName name="__123Graph_APRODABSD" localSheetId="11" hidden="1">'[3]Time series'!#REF!</definedName>
    <definedName name="__123Graph_APRODABSD" localSheetId="0" hidden="1">'[5]Time series'!#REF!</definedName>
    <definedName name="__123Graph_APRODABSD" hidden="1">'[5]Time series'!#REF!</definedName>
    <definedName name="__123Graph_APRODTRE2" localSheetId="10" hidden="1">'[3]Time series'!#REF!</definedName>
    <definedName name="__123Graph_APRODTRE2" localSheetId="3" hidden="1">'[3]Time series'!#REF!</definedName>
    <definedName name="__123Graph_APRODTRE2" localSheetId="8" hidden="1">'[4]Time series'!#REF!</definedName>
    <definedName name="__123Graph_APRODTRE2" localSheetId="9" hidden="1">'[3]Time series'!#REF!</definedName>
    <definedName name="__123Graph_APRODTRE2" localSheetId="7" hidden="1">'[3]Time series'!#REF!</definedName>
    <definedName name="__123Graph_APRODTRE2" localSheetId="11" hidden="1">'[3]Time series'!#REF!</definedName>
    <definedName name="__123Graph_APRODTRE2" localSheetId="0" hidden="1">'[5]Time series'!#REF!</definedName>
    <definedName name="__123Graph_APRODTRE2" hidden="1">'[5]Time series'!#REF!</definedName>
    <definedName name="__123Graph_APRODTRE3" localSheetId="10" hidden="1">'[3]Time series'!#REF!</definedName>
    <definedName name="__123Graph_APRODTRE3" localSheetId="3" hidden="1">'[3]Time series'!#REF!</definedName>
    <definedName name="__123Graph_APRODTRE3" localSheetId="8" hidden="1">'[4]Time series'!#REF!</definedName>
    <definedName name="__123Graph_APRODTRE3" localSheetId="9" hidden="1">'[3]Time series'!#REF!</definedName>
    <definedName name="__123Graph_APRODTRE3" localSheetId="7" hidden="1">'[3]Time series'!#REF!</definedName>
    <definedName name="__123Graph_APRODTRE3" localSheetId="11" hidden="1">'[3]Time series'!#REF!</definedName>
    <definedName name="__123Graph_APRODTRE3" localSheetId="0" hidden="1">'[5]Time series'!#REF!</definedName>
    <definedName name="__123Graph_APRODTRE3" hidden="1">'[5]Time series'!#REF!</definedName>
    <definedName name="__123Graph_APRODTRE4" localSheetId="10" hidden="1">'[3]Time series'!#REF!</definedName>
    <definedName name="__123Graph_APRODTRE4" localSheetId="3" hidden="1">'[3]Time series'!#REF!</definedName>
    <definedName name="__123Graph_APRODTRE4" localSheetId="8" hidden="1">'[4]Time series'!#REF!</definedName>
    <definedName name="__123Graph_APRODTRE4" localSheetId="9" hidden="1">'[3]Time series'!#REF!</definedName>
    <definedName name="__123Graph_APRODTRE4" localSheetId="7" hidden="1">'[3]Time series'!#REF!</definedName>
    <definedName name="__123Graph_APRODTRE4" localSheetId="11" hidden="1">'[3]Time series'!#REF!</definedName>
    <definedName name="__123Graph_APRODTRE4" localSheetId="0" hidden="1">'[5]Time series'!#REF!</definedName>
    <definedName name="__123Graph_APRODTRE4" hidden="1">'[5]Time series'!#REF!</definedName>
    <definedName name="__123Graph_APRODTREND" localSheetId="10" hidden="1">'[3]Time series'!#REF!</definedName>
    <definedName name="__123Graph_APRODTREND" localSheetId="3" hidden="1">'[3]Time series'!#REF!</definedName>
    <definedName name="__123Graph_APRODTREND" localSheetId="8" hidden="1">'[4]Time series'!#REF!</definedName>
    <definedName name="__123Graph_APRODTREND" localSheetId="9" hidden="1">'[3]Time series'!#REF!</definedName>
    <definedName name="__123Graph_APRODTREND" localSheetId="7" hidden="1">'[3]Time series'!#REF!</definedName>
    <definedName name="__123Graph_APRODTREND" localSheetId="11" hidden="1">'[3]Time series'!#REF!</definedName>
    <definedName name="__123Graph_APRODTREND" localSheetId="0" hidden="1">'[5]Time series'!#REF!</definedName>
    <definedName name="__123Graph_APRODTREND" hidden="1">'[5]Time series'!#REF!</definedName>
    <definedName name="__123Graph_APROTREND_2" localSheetId="3" hidden="1">'[5]Time series'!#REF!</definedName>
    <definedName name="__123Graph_APROTREND_2" localSheetId="9" hidden="1">'[6]Time series'!#REF!</definedName>
    <definedName name="__123Graph_APROTREND_2" localSheetId="0" hidden="1">'[5]Time series'!#REF!</definedName>
    <definedName name="__123Graph_APROTREND_2" hidden="1">'[5]Time series'!#REF!</definedName>
    <definedName name="__123Graph_AUTRECHT" localSheetId="10" hidden="1">'[3]Time series'!#REF!</definedName>
    <definedName name="__123Graph_AUTRECHT" localSheetId="3" hidden="1">'[3]Time series'!#REF!</definedName>
    <definedName name="__123Graph_AUTRECHT" localSheetId="8" hidden="1">'[4]Time series'!#REF!</definedName>
    <definedName name="__123Graph_AUTRECHT" localSheetId="9" hidden="1">'[3]Time series'!#REF!</definedName>
    <definedName name="__123Graph_AUTRECHT" localSheetId="7" hidden="1">'[3]Time series'!#REF!</definedName>
    <definedName name="__123Graph_AUTRECHT" localSheetId="11" hidden="1">'[3]Time series'!#REF!</definedName>
    <definedName name="__123Graph_AUTRECHT" localSheetId="0" hidden="1">'[5]Time series'!#REF!</definedName>
    <definedName name="__123Graph_AUTRECHT" hidden="1">'[5]Time series'!#REF!</definedName>
    <definedName name="__123Graph_AUTRECHT_2" localSheetId="3" hidden="1">'[5]Time series'!#REF!</definedName>
    <definedName name="__123Graph_AUTRECHT_2" localSheetId="9" hidden="1">'[6]Time series'!#REF!</definedName>
    <definedName name="__123Graph_AUTRECHT_2" localSheetId="0" hidden="1">'[5]Time series'!#REF!</definedName>
    <definedName name="__123Graph_AUTRECHT_2" hidden="1">'[5]Time series'!#REF!</definedName>
    <definedName name="__123Graph_B" localSheetId="3" hidden="1">[2]A11!#REF!</definedName>
    <definedName name="__123Graph_B" localSheetId="9" hidden="1">[2]A11!#REF!</definedName>
    <definedName name="__123Graph_B" localSheetId="11" hidden="1">[2]A11!#REF!</definedName>
    <definedName name="__123Graph_B" hidden="1">[2]A11!#REF!</definedName>
    <definedName name="__123Graph_BBERLGRAP" localSheetId="10" hidden="1">'[3]Time series'!#REF!</definedName>
    <definedName name="__123Graph_BBERLGRAP" localSheetId="3" hidden="1">'[3]Time series'!#REF!</definedName>
    <definedName name="__123Graph_BBERLGRAP" localSheetId="8" hidden="1">'[4]Time series'!#REF!</definedName>
    <definedName name="__123Graph_BBERLGRAP" localSheetId="9" hidden="1">'[3]Time series'!#REF!</definedName>
    <definedName name="__123Graph_BBERLGRAP" localSheetId="7" hidden="1">'[3]Time series'!#REF!</definedName>
    <definedName name="__123Graph_BBERLGRAP" localSheetId="11" hidden="1">'[3]Time series'!#REF!</definedName>
    <definedName name="__123Graph_BBERLGRAP" localSheetId="0" hidden="1">'[5]Time series'!#REF!</definedName>
    <definedName name="__123Graph_BBERLGRAP" hidden="1">'[5]Time series'!#REF!</definedName>
    <definedName name="__123Graph_BBERLGRAP_2" localSheetId="3" hidden="1">'[5]Time series'!#REF!</definedName>
    <definedName name="__123Graph_BBERLGRAP_2" localSheetId="9" hidden="1">'[6]Time series'!#REF!</definedName>
    <definedName name="__123Graph_BBERLGRAP_2" localSheetId="0" hidden="1">'[5]Time series'!#REF!</definedName>
    <definedName name="__123Graph_BBERLGRAP_2" hidden="1">'[5]Time series'!#REF!</definedName>
    <definedName name="__123Graph_BCATCH1" localSheetId="10" hidden="1">'[3]Time series'!#REF!</definedName>
    <definedName name="__123Graph_BCATCH1" localSheetId="3" hidden="1">'[3]Time series'!#REF!</definedName>
    <definedName name="__123Graph_BCATCH1" localSheetId="8" hidden="1">'[4]Time series'!#REF!</definedName>
    <definedName name="__123Graph_BCATCH1" localSheetId="9" hidden="1">'[3]Time series'!#REF!</definedName>
    <definedName name="__123Graph_BCATCH1" localSheetId="7" hidden="1">'[3]Time series'!#REF!</definedName>
    <definedName name="__123Graph_BCATCH1" localSheetId="11" hidden="1">'[3]Time series'!#REF!</definedName>
    <definedName name="__123Graph_BCATCH1" localSheetId="0" hidden="1">'[5]Time series'!#REF!</definedName>
    <definedName name="__123Graph_BCATCH1" hidden="1">'[5]Time series'!#REF!</definedName>
    <definedName name="__123Graph_BCATCH2" localSheetId="3" hidden="1">'[5]Time series'!#REF!</definedName>
    <definedName name="__123Graph_BCATCH2" localSheetId="9" hidden="1">'[6]Time series'!#REF!</definedName>
    <definedName name="__123Graph_BCATCH2" localSheetId="0" hidden="1">'[5]Time series'!#REF!</definedName>
    <definedName name="__123Graph_BCATCH2" hidden="1">'[5]Time series'!#REF!</definedName>
    <definedName name="__123Graph_BCONVERG1" localSheetId="10" hidden="1">'[3]Time series'!#REF!</definedName>
    <definedName name="__123Graph_BCONVERG1" localSheetId="3" hidden="1">'[3]Time series'!#REF!</definedName>
    <definedName name="__123Graph_BCONVERG1" localSheetId="8" hidden="1">'[4]Time series'!#REF!</definedName>
    <definedName name="__123Graph_BCONVERG1" localSheetId="9" hidden="1">'[3]Time series'!#REF!</definedName>
    <definedName name="__123Graph_BCONVERG1" localSheetId="7" hidden="1">'[3]Time series'!#REF!</definedName>
    <definedName name="__123Graph_BCONVERG1" localSheetId="11" hidden="1">'[3]Time series'!#REF!</definedName>
    <definedName name="__123Graph_BCONVERG1" localSheetId="0" hidden="1">'[5]Time series'!#REF!</definedName>
    <definedName name="__123Graph_BCONVERG1" hidden="1">'[5]Time series'!#REF!</definedName>
    <definedName name="__123Graph_BECTOT" localSheetId="3" hidden="1">#REF!</definedName>
    <definedName name="__123Graph_BECTOT" localSheetId="8" hidden="1">#REF!</definedName>
    <definedName name="__123Graph_BECTOT" localSheetId="9" hidden="1">#REF!</definedName>
    <definedName name="__123Graph_BECTOT" localSheetId="7" hidden="1">#REF!</definedName>
    <definedName name="__123Graph_BECTOT" localSheetId="11" hidden="1">#REF!</definedName>
    <definedName name="__123Graph_BECTOT" localSheetId="0" hidden="1">#REF!</definedName>
    <definedName name="__123Graph_BECTOT" hidden="1">#REF!</definedName>
    <definedName name="__123Graph_BGRAPH2" localSheetId="10" hidden="1">'[3]Time series'!#REF!</definedName>
    <definedName name="__123Graph_BGRAPH2" localSheetId="3" hidden="1">'[3]Time series'!#REF!</definedName>
    <definedName name="__123Graph_BGRAPH2" localSheetId="8" hidden="1">'[4]Time series'!#REF!</definedName>
    <definedName name="__123Graph_BGRAPH2" localSheetId="9" hidden="1">'[3]Time series'!#REF!</definedName>
    <definedName name="__123Graph_BGRAPH2" localSheetId="7" hidden="1">'[3]Time series'!#REF!</definedName>
    <definedName name="__123Graph_BGRAPH2" localSheetId="11" hidden="1">'[3]Time series'!#REF!</definedName>
    <definedName name="__123Graph_BGRAPH2" localSheetId="0" hidden="1">'[5]Time series'!#REF!</definedName>
    <definedName name="__123Graph_BGRAPH2" hidden="1">'[5]Time series'!#REF!</definedName>
    <definedName name="__123Graph_BGRAPH41" localSheetId="10" hidden="1">'[3]Time series'!#REF!</definedName>
    <definedName name="__123Graph_BGRAPH41" localSheetId="3" hidden="1">'[3]Time series'!#REF!</definedName>
    <definedName name="__123Graph_BGRAPH41" localSheetId="8" hidden="1">'[4]Time series'!#REF!</definedName>
    <definedName name="__123Graph_BGRAPH41" localSheetId="9" hidden="1">'[3]Time series'!#REF!</definedName>
    <definedName name="__123Graph_BGRAPH41" localSheetId="7" hidden="1">'[3]Time series'!#REF!</definedName>
    <definedName name="__123Graph_BGRAPH41" localSheetId="11" hidden="1">'[3]Time series'!#REF!</definedName>
    <definedName name="__123Graph_BGRAPH41" localSheetId="0" hidden="1">'[5]Time series'!#REF!</definedName>
    <definedName name="__123Graph_BGRAPH41" hidden="1">'[5]Time series'!#REF!</definedName>
    <definedName name="__123Graph_BPERIB" localSheetId="10" hidden="1">'[3]Time series'!#REF!</definedName>
    <definedName name="__123Graph_BPERIB" localSheetId="3" hidden="1">'[3]Time series'!#REF!</definedName>
    <definedName name="__123Graph_BPERIB" localSheetId="8" hidden="1">'[4]Time series'!#REF!</definedName>
    <definedName name="__123Graph_BPERIB" localSheetId="9" hidden="1">'[3]Time series'!#REF!</definedName>
    <definedName name="__123Graph_BPERIB" localSheetId="7" hidden="1">'[3]Time series'!#REF!</definedName>
    <definedName name="__123Graph_BPERIB" localSheetId="11" hidden="1">'[3]Time series'!#REF!</definedName>
    <definedName name="__123Graph_BPERIB" localSheetId="0" hidden="1">'[5]Time series'!#REF!</definedName>
    <definedName name="__123Graph_BPERIB" hidden="1">'[5]Time series'!#REF!</definedName>
    <definedName name="__123Graph_BPRODABSC" localSheetId="10" hidden="1">'[3]Time series'!#REF!</definedName>
    <definedName name="__123Graph_BPRODABSC" localSheetId="3" hidden="1">'[3]Time series'!#REF!</definedName>
    <definedName name="__123Graph_BPRODABSC" localSheetId="8" hidden="1">'[4]Time series'!#REF!</definedName>
    <definedName name="__123Graph_BPRODABSC" localSheetId="9" hidden="1">'[3]Time series'!#REF!</definedName>
    <definedName name="__123Graph_BPRODABSC" localSheetId="7" hidden="1">'[3]Time series'!#REF!</definedName>
    <definedName name="__123Graph_BPRODABSC" localSheetId="11" hidden="1">'[3]Time series'!#REF!</definedName>
    <definedName name="__123Graph_BPRODABSC" localSheetId="0" hidden="1">'[5]Time series'!#REF!</definedName>
    <definedName name="__123Graph_BPRODABSC" hidden="1">'[5]Time series'!#REF!</definedName>
    <definedName name="__123Graph_BPRODABSD" localSheetId="10" hidden="1">'[3]Time series'!#REF!</definedName>
    <definedName name="__123Graph_BPRODABSD" localSheetId="3" hidden="1">'[3]Time series'!#REF!</definedName>
    <definedName name="__123Graph_BPRODABSD" localSheetId="8" hidden="1">'[4]Time series'!#REF!</definedName>
    <definedName name="__123Graph_BPRODABSD" localSheetId="9" hidden="1">'[3]Time series'!#REF!</definedName>
    <definedName name="__123Graph_BPRODABSD" localSheetId="7" hidden="1">'[3]Time series'!#REF!</definedName>
    <definedName name="__123Graph_BPRODABSD" localSheetId="11" hidden="1">'[3]Time series'!#REF!</definedName>
    <definedName name="__123Graph_BPRODABSD" localSheetId="0" hidden="1">'[5]Time series'!#REF!</definedName>
    <definedName name="__123Graph_BPRODABSD" hidden="1">'[5]Time series'!#REF!</definedName>
    <definedName name="__123Graph_C" localSheetId="3" hidden="1">[2]A11!#REF!</definedName>
    <definedName name="__123Graph_C" localSheetId="9" hidden="1">[2]A11!#REF!</definedName>
    <definedName name="__123Graph_C" localSheetId="11" hidden="1">[2]A11!#REF!</definedName>
    <definedName name="__123Graph_C" hidden="1">[2]A11!#REF!</definedName>
    <definedName name="__123Graph_CBERLGRAP" localSheetId="10" hidden="1">'[3]Time series'!#REF!</definedName>
    <definedName name="__123Graph_CBERLGRAP" localSheetId="3" hidden="1">'[3]Time series'!#REF!</definedName>
    <definedName name="__123Graph_CBERLGRAP" localSheetId="8" hidden="1">'[4]Time series'!#REF!</definedName>
    <definedName name="__123Graph_CBERLGRAP" localSheetId="9" hidden="1">'[3]Time series'!#REF!</definedName>
    <definedName name="__123Graph_CBERLGRAP" localSheetId="7" hidden="1">'[3]Time series'!#REF!</definedName>
    <definedName name="__123Graph_CBERLGRAP" localSheetId="11" hidden="1">'[3]Time series'!#REF!</definedName>
    <definedName name="__123Graph_CBERLGRAP" localSheetId="0" hidden="1">'[5]Time series'!#REF!</definedName>
    <definedName name="__123Graph_CBERLGRAP" hidden="1">'[5]Time series'!#REF!</definedName>
    <definedName name="__123Graph_CCATCH1" localSheetId="10" hidden="1">'[3]Time series'!#REF!</definedName>
    <definedName name="__123Graph_CCATCH1" localSheetId="3" hidden="1">'[3]Time series'!#REF!</definedName>
    <definedName name="__123Graph_CCATCH1" localSheetId="8" hidden="1">'[4]Time series'!#REF!</definedName>
    <definedName name="__123Graph_CCATCH1" localSheetId="9" hidden="1">'[3]Time series'!#REF!</definedName>
    <definedName name="__123Graph_CCATCH1" localSheetId="7" hidden="1">'[3]Time series'!#REF!</definedName>
    <definedName name="__123Graph_CCATCH1" localSheetId="11" hidden="1">'[3]Time series'!#REF!</definedName>
    <definedName name="__123Graph_CCATCH1" localSheetId="0" hidden="1">'[5]Time series'!#REF!</definedName>
    <definedName name="__123Graph_CCATCH1" hidden="1">'[5]Time series'!#REF!</definedName>
    <definedName name="__123Graph_CCONVERG1" localSheetId="3" hidden="1">#REF!</definedName>
    <definedName name="__123Graph_CCONVERG1" localSheetId="8" hidden="1">#REF!</definedName>
    <definedName name="__123Graph_CCONVERG1" localSheetId="9" hidden="1">#REF!</definedName>
    <definedName name="__123Graph_CCONVERG1" localSheetId="7" hidden="1">#REF!</definedName>
    <definedName name="__123Graph_CCONVERG1" localSheetId="11" hidden="1">#REF!</definedName>
    <definedName name="__123Graph_CCONVERG1" localSheetId="0" hidden="1">#REF!</definedName>
    <definedName name="__123Graph_CCONVERG1" hidden="1">#REF!</definedName>
    <definedName name="__123Graph_CECTOT" localSheetId="3" hidden="1">#REF!</definedName>
    <definedName name="__123Graph_CECTOT" localSheetId="8" hidden="1">#REF!</definedName>
    <definedName name="__123Graph_CECTOT" localSheetId="9" hidden="1">#REF!</definedName>
    <definedName name="__123Graph_CECTOT" localSheetId="7" hidden="1">#REF!</definedName>
    <definedName name="__123Graph_CECTOT" localSheetId="11" hidden="1">#REF!</definedName>
    <definedName name="__123Graph_CECTOT" localSheetId="0" hidden="1">#REF!</definedName>
    <definedName name="__123Graph_CECTOT" hidden="1">#REF!</definedName>
    <definedName name="__123Graph_CGRAPH41" localSheetId="10" hidden="1">'[3]Time series'!#REF!</definedName>
    <definedName name="__123Graph_CGRAPH41" localSheetId="3" hidden="1">'[3]Time series'!#REF!</definedName>
    <definedName name="__123Graph_CGRAPH41" localSheetId="8" hidden="1">'[4]Time series'!#REF!</definedName>
    <definedName name="__123Graph_CGRAPH41" localSheetId="9" hidden="1">'[3]Time series'!#REF!</definedName>
    <definedName name="__123Graph_CGRAPH41" localSheetId="7" hidden="1">'[3]Time series'!#REF!</definedName>
    <definedName name="__123Graph_CGRAPH41" localSheetId="11" hidden="1">'[3]Time series'!#REF!</definedName>
    <definedName name="__123Graph_CGRAPH41" localSheetId="0" hidden="1">'[5]Time series'!#REF!</definedName>
    <definedName name="__123Graph_CGRAPH41" hidden="1">'[5]Time series'!#REF!</definedName>
    <definedName name="__123Graph_CGRAPH44" localSheetId="10" hidden="1">'[3]Time series'!#REF!</definedName>
    <definedName name="__123Graph_CGRAPH44" localSheetId="3" hidden="1">'[3]Time series'!#REF!</definedName>
    <definedName name="__123Graph_CGRAPH44" localSheetId="8" hidden="1">'[4]Time series'!#REF!</definedName>
    <definedName name="__123Graph_CGRAPH44" localSheetId="9" hidden="1">'[3]Time series'!#REF!</definedName>
    <definedName name="__123Graph_CGRAPH44" localSheetId="7" hidden="1">'[3]Time series'!#REF!</definedName>
    <definedName name="__123Graph_CGRAPH44" localSheetId="11" hidden="1">'[3]Time series'!#REF!</definedName>
    <definedName name="__123Graph_CGRAPH44" localSheetId="0" hidden="1">'[5]Time series'!#REF!</definedName>
    <definedName name="__123Graph_CGRAPH44" hidden="1">'[5]Time series'!#REF!</definedName>
    <definedName name="__123Graph_CPERIA" localSheetId="10" hidden="1">'[3]Time series'!#REF!</definedName>
    <definedName name="__123Graph_CPERIA" localSheetId="3" hidden="1">'[3]Time series'!#REF!</definedName>
    <definedName name="__123Graph_CPERIA" localSheetId="8" hidden="1">'[4]Time series'!#REF!</definedName>
    <definedName name="__123Graph_CPERIA" localSheetId="9" hidden="1">'[3]Time series'!#REF!</definedName>
    <definedName name="__123Graph_CPERIA" localSheetId="7" hidden="1">'[3]Time series'!#REF!</definedName>
    <definedName name="__123Graph_CPERIA" localSheetId="11" hidden="1">'[3]Time series'!#REF!</definedName>
    <definedName name="__123Graph_CPERIA" localSheetId="0" hidden="1">'[5]Time series'!#REF!</definedName>
    <definedName name="__123Graph_CPERIA" hidden="1">'[5]Time series'!#REF!</definedName>
    <definedName name="__123Graph_CPERIB" localSheetId="10" hidden="1">'[3]Time series'!#REF!</definedName>
    <definedName name="__123Graph_CPERIB" localSheetId="3" hidden="1">'[3]Time series'!#REF!</definedName>
    <definedName name="__123Graph_CPERIB" localSheetId="8" hidden="1">'[4]Time series'!#REF!</definedName>
    <definedName name="__123Graph_CPERIB" localSheetId="9" hidden="1">'[3]Time series'!#REF!</definedName>
    <definedName name="__123Graph_CPERIB" localSheetId="7" hidden="1">'[3]Time series'!#REF!</definedName>
    <definedName name="__123Graph_CPERIB" localSheetId="11" hidden="1">'[3]Time series'!#REF!</definedName>
    <definedName name="__123Graph_CPERIB" localSheetId="0" hidden="1">'[5]Time series'!#REF!</definedName>
    <definedName name="__123Graph_CPERIB" hidden="1">'[5]Time series'!#REF!</definedName>
    <definedName name="__123Graph_CPRODABSC" localSheetId="10" hidden="1">'[3]Time series'!#REF!</definedName>
    <definedName name="__123Graph_CPRODABSC" localSheetId="3" hidden="1">'[3]Time series'!#REF!</definedName>
    <definedName name="__123Graph_CPRODABSC" localSheetId="8" hidden="1">'[4]Time series'!#REF!</definedName>
    <definedName name="__123Graph_CPRODABSC" localSheetId="9" hidden="1">'[3]Time series'!#REF!</definedName>
    <definedName name="__123Graph_CPRODABSC" localSheetId="7" hidden="1">'[3]Time series'!#REF!</definedName>
    <definedName name="__123Graph_CPRODABSC" localSheetId="11" hidden="1">'[3]Time series'!#REF!</definedName>
    <definedName name="__123Graph_CPRODABSC" localSheetId="0" hidden="1">'[5]Time series'!#REF!</definedName>
    <definedName name="__123Graph_CPRODABSC" hidden="1">'[5]Time series'!#REF!</definedName>
    <definedName name="__123Graph_CPRODTRE2" localSheetId="10" hidden="1">'[3]Time series'!#REF!</definedName>
    <definedName name="__123Graph_CPRODTRE2" localSheetId="3" hidden="1">'[3]Time series'!#REF!</definedName>
    <definedName name="__123Graph_CPRODTRE2" localSheetId="8" hidden="1">'[4]Time series'!#REF!</definedName>
    <definedName name="__123Graph_CPRODTRE2" localSheetId="9" hidden="1">'[3]Time series'!#REF!</definedName>
    <definedName name="__123Graph_CPRODTRE2" localSheetId="7" hidden="1">'[3]Time series'!#REF!</definedName>
    <definedName name="__123Graph_CPRODTRE2" localSheetId="11" hidden="1">'[3]Time series'!#REF!</definedName>
    <definedName name="__123Graph_CPRODTRE2" localSheetId="0" hidden="1">'[5]Time series'!#REF!</definedName>
    <definedName name="__123Graph_CPRODTRE2" hidden="1">'[5]Time series'!#REF!</definedName>
    <definedName name="__123Graph_CPRODTREND" localSheetId="10" hidden="1">'[3]Time series'!#REF!</definedName>
    <definedName name="__123Graph_CPRODTREND" localSheetId="3" hidden="1">'[3]Time series'!#REF!</definedName>
    <definedName name="__123Graph_CPRODTREND" localSheetId="8" hidden="1">'[4]Time series'!#REF!</definedName>
    <definedName name="__123Graph_CPRODTREND" localSheetId="9" hidden="1">'[3]Time series'!#REF!</definedName>
    <definedName name="__123Graph_CPRODTREND" localSheetId="7" hidden="1">'[3]Time series'!#REF!</definedName>
    <definedName name="__123Graph_CPRODTREND" localSheetId="11" hidden="1">'[3]Time series'!#REF!</definedName>
    <definedName name="__123Graph_CPRODTREND" localSheetId="0" hidden="1">'[5]Time series'!#REF!</definedName>
    <definedName name="__123Graph_CPRODTREND" hidden="1">'[5]Time series'!#REF!</definedName>
    <definedName name="__123Graph_CUTRECHT" localSheetId="10" hidden="1">'[3]Time series'!#REF!</definedName>
    <definedName name="__123Graph_CUTRECHT" localSheetId="3" hidden="1">'[3]Time series'!#REF!</definedName>
    <definedName name="__123Graph_CUTRECHT" localSheetId="8" hidden="1">'[4]Time series'!#REF!</definedName>
    <definedName name="__123Graph_CUTRECHT" localSheetId="9" hidden="1">'[3]Time series'!#REF!</definedName>
    <definedName name="__123Graph_CUTRECHT" localSheetId="7" hidden="1">'[3]Time series'!#REF!</definedName>
    <definedName name="__123Graph_CUTRECHT" localSheetId="11" hidden="1">'[3]Time series'!#REF!</definedName>
    <definedName name="__123Graph_CUTRECHT" localSheetId="0" hidden="1">'[5]Time series'!#REF!</definedName>
    <definedName name="__123Graph_CUTRECHT" hidden="1">'[5]Time series'!#REF!</definedName>
    <definedName name="__123Graph_D" localSheetId="3" hidden="1">[2]A11!#REF!</definedName>
    <definedName name="__123Graph_D" localSheetId="9" hidden="1">[2]A11!#REF!</definedName>
    <definedName name="__123Graph_D" localSheetId="11" hidden="1">[2]A11!#REF!</definedName>
    <definedName name="__123Graph_D" hidden="1">[2]A11!#REF!</definedName>
    <definedName name="__123Graph_DBERLGRAP" localSheetId="10" hidden="1">'[3]Time series'!#REF!</definedName>
    <definedName name="__123Graph_DBERLGRAP" localSheetId="3" hidden="1">'[3]Time series'!#REF!</definedName>
    <definedName name="__123Graph_DBERLGRAP" localSheetId="8" hidden="1">'[4]Time series'!#REF!</definedName>
    <definedName name="__123Graph_DBERLGRAP" localSheetId="9" hidden="1">'[3]Time series'!#REF!</definedName>
    <definedName name="__123Graph_DBERLGRAP" localSheetId="7" hidden="1">'[3]Time series'!#REF!</definedName>
    <definedName name="__123Graph_DBERLGRAP" localSheetId="11" hidden="1">'[3]Time series'!#REF!</definedName>
    <definedName name="__123Graph_DBERLGRAP" localSheetId="0" hidden="1">'[5]Time series'!#REF!</definedName>
    <definedName name="__123Graph_DBERLGRAP" hidden="1">'[5]Time series'!#REF!</definedName>
    <definedName name="__123Graph_DCATCH1" localSheetId="10" hidden="1">'[3]Time series'!#REF!</definedName>
    <definedName name="__123Graph_DCATCH1" localSheetId="3" hidden="1">'[3]Time series'!#REF!</definedName>
    <definedName name="__123Graph_DCATCH1" localSheetId="8" hidden="1">'[4]Time series'!#REF!</definedName>
    <definedName name="__123Graph_DCATCH1" localSheetId="9" hidden="1">'[3]Time series'!#REF!</definedName>
    <definedName name="__123Graph_DCATCH1" localSheetId="7" hidden="1">'[3]Time series'!#REF!</definedName>
    <definedName name="__123Graph_DCATCH1" localSheetId="11" hidden="1">'[3]Time series'!#REF!</definedName>
    <definedName name="__123Graph_DCATCH1" localSheetId="0" hidden="1">'[5]Time series'!#REF!</definedName>
    <definedName name="__123Graph_DCATCH1" hidden="1">'[5]Time series'!#REF!</definedName>
    <definedName name="__123Graph_DCONVERG1" localSheetId="10" hidden="1">'[3]Time series'!#REF!</definedName>
    <definedName name="__123Graph_DCONVERG1" localSheetId="3" hidden="1">'[3]Time series'!#REF!</definedName>
    <definedName name="__123Graph_DCONVERG1" localSheetId="8" hidden="1">'[4]Time series'!#REF!</definedName>
    <definedName name="__123Graph_DCONVERG1" localSheetId="9" hidden="1">'[3]Time series'!#REF!</definedName>
    <definedName name="__123Graph_DCONVERG1" localSheetId="7" hidden="1">'[3]Time series'!#REF!</definedName>
    <definedName name="__123Graph_DCONVERG1" localSheetId="11" hidden="1">'[3]Time series'!#REF!</definedName>
    <definedName name="__123Graph_DCONVERG1" localSheetId="0" hidden="1">'[5]Time series'!#REF!</definedName>
    <definedName name="__123Graph_DCONVERG1" hidden="1">'[5]Time series'!#REF!</definedName>
    <definedName name="__123Graph_DECTOT" localSheetId="3" hidden="1">#REF!</definedName>
    <definedName name="__123Graph_DECTOT" localSheetId="8" hidden="1">#REF!</definedName>
    <definedName name="__123Graph_DECTOT" localSheetId="9" hidden="1">#REF!</definedName>
    <definedName name="__123Graph_DECTOT" localSheetId="7" hidden="1">#REF!</definedName>
    <definedName name="__123Graph_DECTOT" localSheetId="11" hidden="1">#REF!</definedName>
    <definedName name="__123Graph_DECTOT" localSheetId="0" hidden="1">#REF!</definedName>
    <definedName name="__123Graph_DECTOT" hidden="1">#REF!</definedName>
    <definedName name="__123Graph_DGRAPH41" localSheetId="10" hidden="1">'[3]Time series'!#REF!</definedName>
    <definedName name="__123Graph_DGRAPH41" localSheetId="3" hidden="1">'[3]Time series'!#REF!</definedName>
    <definedName name="__123Graph_DGRAPH41" localSheetId="8" hidden="1">'[4]Time series'!#REF!</definedName>
    <definedName name="__123Graph_DGRAPH41" localSheetId="9" hidden="1">'[3]Time series'!#REF!</definedName>
    <definedName name="__123Graph_DGRAPH41" localSheetId="7" hidden="1">'[3]Time series'!#REF!</definedName>
    <definedName name="__123Graph_DGRAPH41" localSheetId="11" hidden="1">'[3]Time series'!#REF!</definedName>
    <definedName name="__123Graph_DGRAPH41" localSheetId="0" hidden="1">'[5]Time series'!#REF!</definedName>
    <definedName name="__123Graph_DGRAPH41" hidden="1">'[5]Time series'!#REF!</definedName>
    <definedName name="__123Graph_DPERIA" localSheetId="10" hidden="1">'[3]Time series'!#REF!</definedName>
    <definedName name="__123Graph_DPERIA" localSheetId="3" hidden="1">'[3]Time series'!#REF!</definedName>
    <definedName name="__123Graph_DPERIA" localSheetId="8" hidden="1">'[4]Time series'!#REF!</definedName>
    <definedName name="__123Graph_DPERIA" localSheetId="9" hidden="1">'[3]Time series'!#REF!</definedName>
    <definedName name="__123Graph_DPERIA" localSheetId="7" hidden="1">'[3]Time series'!#REF!</definedName>
    <definedName name="__123Graph_DPERIA" localSheetId="11" hidden="1">'[3]Time series'!#REF!</definedName>
    <definedName name="__123Graph_DPERIA" localSheetId="0" hidden="1">'[5]Time series'!#REF!</definedName>
    <definedName name="__123Graph_DPERIA" hidden="1">'[5]Time series'!#REF!</definedName>
    <definedName name="__123Graph_DPERIB" localSheetId="10" hidden="1">'[3]Time series'!#REF!</definedName>
    <definedName name="__123Graph_DPERIB" localSheetId="3" hidden="1">'[3]Time series'!#REF!</definedName>
    <definedName name="__123Graph_DPERIB" localSheetId="8" hidden="1">'[4]Time series'!#REF!</definedName>
    <definedName name="__123Graph_DPERIB" localSheetId="9" hidden="1">'[3]Time series'!#REF!</definedName>
    <definedName name="__123Graph_DPERIB" localSheetId="7" hidden="1">'[3]Time series'!#REF!</definedName>
    <definedName name="__123Graph_DPERIB" localSheetId="11" hidden="1">'[3]Time series'!#REF!</definedName>
    <definedName name="__123Graph_DPERIB" localSheetId="0" hidden="1">'[5]Time series'!#REF!</definedName>
    <definedName name="__123Graph_DPERIB" hidden="1">'[5]Time series'!#REF!</definedName>
    <definedName name="__123Graph_DPRODABSC" localSheetId="10" hidden="1">'[3]Time series'!#REF!</definedName>
    <definedName name="__123Graph_DPRODABSC" localSheetId="3" hidden="1">'[3]Time series'!#REF!</definedName>
    <definedName name="__123Graph_DPRODABSC" localSheetId="8" hidden="1">'[4]Time series'!#REF!</definedName>
    <definedName name="__123Graph_DPRODABSC" localSheetId="9" hidden="1">'[3]Time series'!#REF!</definedName>
    <definedName name="__123Graph_DPRODABSC" localSheetId="7" hidden="1">'[3]Time series'!#REF!</definedName>
    <definedName name="__123Graph_DPRODABSC" localSheetId="11" hidden="1">'[3]Time series'!#REF!</definedName>
    <definedName name="__123Graph_DPRODABSC" localSheetId="0" hidden="1">'[5]Time series'!#REF!</definedName>
    <definedName name="__123Graph_DPRODABSC" hidden="1">'[5]Time series'!#REF!</definedName>
    <definedName name="__123Graph_DUTRECHT" localSheetId="10" hidden="1">'[3]Time series'!#REF!</definedName>
    <definedName name="__123Graph_DUTRECHT" localSheetId="3" hidden="1">'[3]Time series'!#REF!</definedName>
    <definedName name="__123Graph_DUTRECHT" localSheetId="8" hidden="1">'[4]Time series'!#REF!</definedName>
    <definedName name="__123Graph_DUTRECHT" localSheetId="9" hidden="1">'[3]Time series'!#REF!</definedName>
    <definedName name="__123Graph_DUTRECHT" localSheetId="7" hidden="1">'[3]Time series'!#REF!</definedName>
    <definedName name="__123Graph_DUTRECHT" localSheetId="11" hidden="1">'[3]Time series'!#REF!</definedName>
    <definedName name="__123Graph_DUTRECHT" localSheetId="0" hidden="1">'[5]Time series'!#REF!</definedName>
    <definedName name="__123Graph_DUTRECHT" hidden="1">'[5]Time series'!#REF!</definedName>
    <definedName name="__123Graph_E" localSheetId="3" hidden="1">[2]A11!#REF!</definedName>
    <definedName name="__123Graph_E" localSheetId="9" hidden="1">[2]A11!#REF!</definedName>
    <definedName name="__123Graph_E" localSheetId="11" hidden="1">[2]A11!#REF!</definedName>
    <definedName name="__123Graph_E" hidden="1">[2]A11!#REF!</definedName>
    <definedName name="__123Graph_EBERLGRAP" localSheetId="10" hidden="1">'[3]Time series'!#REF!</definedName>
    <definedName name="__123Graph_EBERLGRAP" localSheetId="3" hidden="1">'[3]Time series'!#REF!</definedName>
    <definedName name="__123Graph_EBERLGRAP" localSheetId="8" hidden="1">'[4]Time series'!#REF!</definedName>
    <definedName name="__123Graph_EBERLGRAP" localSheetId="9" hidden="1">'[3]Time series'!#REF!</definedName>
    <definedName name="__123Graph_EBERLGRAP" localSheetId="7" hidden="1">'[3]Time series'!#REF!</definedName>
    <definedName name="__123Graph_EBERLGRAP" localSheetId="11" hidden="1">'[3]Time series'!#REF!</definedName>
    <definedName name="__123Graph_EBERLGRAP" localSheetId="0" hidden="1">'[5]Time series'!#REF!</definedName>
    <definedName name="__123Graph_EBERLGRAP" hidden="1">'[5]Time series'!#REF!</definedName>
    <definedName name="__123Graph_ECATCH1" localSheetId="3" hidden="1">#REF!</definedName>
    <definedName name="__123Graph_ECATCH1" localSheetId="8" hidden="1">#REF!</definedName>
    <definedName name="__123Graph_ECATCH1" localSheetId="9" hidden="1">#REF!</definedName>
    <definedName name="__123Graph_ECATCH1" localSheetId="7" hidden="1">#REF!</definedName>
    <definedName name="__123Graph_ECATCH1" localSheetId="11" hidden="1">#REF!</definedName>
    <definedName name="__123Graph_ECATCH1" localSheetId="0" hidden="1">#REF!</definedName>
    <definedName name="__123Graph_ECATCH1" hidden="1">#REF!</definedName>
    <definedName name="__123Graph_ECONVERG1" localSheetId="10" hidden="1">'[3]Time series'!#REF!</definedName>
    <definedName name="__123Graph_ECONVERG1" localSheetId="3" hidden="1">'[3]Time series'!#REF!</definedName>
    <definedName name="__123Graph_ECONVERG1" localSheetId="8" hidden="1">'[4]Time series'!#REF!</definedName>
    <definedName name="__123Graph_ECONVERG1" localSheetId="9" hidden="1">'[3]Time series'!#REF!</definedName>
    <definedName name="__123Graph_ECONVERG1" localSheetId="7" hidden="1">'[3]Time series'!#REF!</definedName>
    <definedName name="__123Graph_ECONVERG1" localSheetId="11" hidden="1">'[3]Time series'!#REF!</definedName>
    <definedName name="__123Graph_ECONVERG1" localSheetId="0" hidden="1">'[5]Time series'!#REF!</definedName>
    <definedName name="__123Graph_ECONVERG1" hidden="1">'[5]Time series'!#REF!</definedName>
    <definedName name="__123Graph_EECTOT" localSheetId="3" hidden="1">#REF!</definedName>
    <definedName name="__123Graph_EECTOT" localSheetId="8" hidden="1">#REF!</definedName>
    <definedName name="__123Graph_EECTOT" localSheetId="9" hidden="1">#REF!</definedName>
    <definedName name="__123Graph_EECTOT" localSheetId="7" hidden="1">#REF!</definedName>
    <definedName name="__123Graph_EECTOT" localSheetId="11" hidden="1">#REF!</definedName>
    <definedName name="__123Graph_EECTOT" localSheetId="0" hidden="1">#REF!</definedName>
    <definedName name="__123Graph_EECTOT" hidden="1">#REF!</definedName>
    <definedName name="__123Graph_EGRAPH41" localSheetId="10" hidden="1">'[3]Time series'!#REF!</definedName>
    <definedName name="__123Graph_EGRAPH41" localSheetId="3" hidden="1">'[3]Time series'!#REF!</definedName>
    <definedName name="__123Graph_EGRAPH41" localSheetId="8" hidden="1">'[4]Time series'!#REF!</definedName>
    <definedName name="__123Graph_EGRAPH41" localSheetId="9" hidden="1">'[3]Time series'!#REF!</definedName>
    <definedName name="__123Graph_EGRAPH41" localSheetId="7" hidden="1">'[3]Time series'!#REF!</definedName>
    <definedName name="__123Graph_EGRAPH41" localSheetId="11" hidden="1">'[3]Time series'!#REF!</definedName>
    <definedName name="__123Graph_EGRAPH41" localSheetId="0" hidden="1">'[5]Time series'!#REF!</definedName>
    <definedName name="__123Graph_EGRAPH41" hidden="1">'[5]Time series'!#REF!</definedName>
    <definedName name="__123Graph_EPERIA" localSheetId="10" hidden="1">'[3]Time series'!#REF!</definedName>
    <definedName name="__123Graph_EPERIA" localSheetId="3" hidden="1">'[3]Time series'!#REF!</definedName>
    <definedName name="__123Graph_EPERIA" localSheetId="8" hidden="1">'[4]Time series'!#REF!</definedName>
    <definedName name="__123Graph_EPERIA" localSheetId="9" hidden="1">'[3]Time series'!#REF!</definedName>
    <definedName name="__123Graph_EPERIA" localSheetId="7" hidden="1">'[3]Time series'!#REF!</definedName>
    <definedName name="__123Graph_EPERIA" localSheetId="11" hidden="1">'[3]Time series'!#REF!</definedName>
    <definedName name="__123Graph_EPERIA" localSheetId="0" hidden="1">'[5]Time series'!#REF!</definedName>
    <definedName name="__123Graph_EPERIA" hidden="1">'[5]Time series'!#REF!</definedName>
    <definedName name="__123Graph_EPRODABSC" localSheetId="10" hidden="1">'[3]Time series'!#REF!</definedName>
    <definedName name="__123Graph_EPRODABSC" localSheetId="3" hidden="1">'[3]Time series'!#REF!</definedName>
    <definedName name="__123Graph_EPRODABSC" localSheetId="8" hidden="1">'[4]Time series'!#REF!</definedName>
    <definedName name="__123Graph_EPRODABSC" localSheetId="9" hidden="1">'[3]Time series'!#REF!</definedName>
    <definedName name="__123Graph_EPRODABSC" localSheetId="7" hidden="1">'[3]Time series'!#REF!</definedName>
    <definedName name="__123Graph_EPRODABSC" localSheetId="11" hidden="1">'[3]Time series'!#REF!</definedName>
    <definedName name="__123Graph_EPRODABSC" localSheetId="0" hidden="1">'[5]Time series'!#REF!</definedName>
    <definedName name="__123Graph_EPRODABSC" hidden="1">'[5]Time series'!#REF!</definedName>
    <definedName name="__123Graph_F" localSheetId="10" hidden="1">[7]A11!#REF!</definedName>
    <definedName name="__123Graph_F" localSheetId="3" hidden="1">[7]A11!#REF!</definedName>
    <definedName name="__123Graph_F" localSheetId="8" hidden="1">[8]A11!#REF!</definedName>
    <definedName name="__123Graph_F" localSheetId="9" hidden="1">[7]A11!#REF!</definedName>
    <definedName name="__123Graph_F" localSheetId="7" hidden="1">[7]A11!#REF!</definedName>
    <definedName name="__123Graph_F" localSheetId="11" hidden="1">[7]A11!#REF!</definedName>
    <definedName name="__123Graph_F" localSheetId="0" hidden="1">[9]A11!#REF!</definedName>
    <definedName name="__123Graph_F" hidden="1">[9]A11!#REF!</definedName>
    <definedName name="__123Graph_FBERLGRAP" localSheetId="10" hidden="1">'[3]Time series'!#REF!</definedName>
    <definedName name="__123Graph_FBERLGRAP" localSheetId="3" hidden="1">'[3]Time series'!#REF!</definedName>
    <definedName name="__123Graph_FBERLGRAP" localSheetId="8" hidden="1">'[4]Time series'!#REF!</definedName>
    <definedName name="__123Graph_FBERLGRAP" localSheetId="9" hidden="1">'[3]Time series'!#REF!</definedName>
    <definedName name="__123Graph_FBERLGRAP" localSheetId="7" hidden="1">'[3]Time series'!#REF!</definedName>
    <definedName name="__123Graph_FBERLGRAP" localSheetId="11" hidden="1">'[3]Time series'!#REF!</definedName>
    <definedName name="__123Graph_FBERLGRAP" localSheetId="0" hidden="1">'[5]Time series'!#REF!</definedName>
    <definedName name="__123Graph_FBERLGRAP" hidden="1">'[5]Time series'!#REF!</definedName>
    <definedName name="__123Graph_FGRAPH41" localSheetId="10" hidden="1">'[3]Time series'!#REF!</definedName>
    <definedName name="__123Graph_FGRAPH41" localSheetId="3" hidden="1">'[3]Time series'!#REF!</definedName>
    <definedName name="__123Graph_FGRAPH41" localSheetId="8" hidden="1">'[4]Time series'!#REF!</definedName>
    <definedName name="__123Graph_FGRAPH41" localSheetId="9" hidden="1">'[3]Time series'!#REF!</definedName>
    <definedName name="__123Graph_FGRAPH41" localSheetId="7" hidden="1">'[3]Time series'!#REF!</definedName>
    <definedName name="__123Graph_FGRAPH41" localSheetId="11" hidden="1">'[3]Time series'!#REF!</definedName>
    <definedName name="__123Graph_FGRAPH41" localSheetId="0" hidden="1">'[5]Time series'!#REF!</definedName>
    <definedName name="__123Graph_FGRAPH41" hidden="1">'[5]Time series'!#REF!</definedName>
    <definedName name="__123Graph_FPRODABSC" localSheetId="10" hidden="1">'[3]Time series'!#REF!</definedName>
    <definedName name="__123Graph_FPRODABSC" localSheetId="3" hidden="1">'[3]Time series'!#REF!</definedName>
    <definedName name="__123Graph_FPRODABSC" localSheetId="8" hidden="1">'[4]Time series'!#REF!</definedName>
    <definedName name="__123Graph_FPRODABSC" localSheetId="9" hidden="1">'[3]Time series'!#REF!</definedName>
    <definedName name="__123Graph_FPRODABSC" localSheetId="7" hidden="1">'[3]Time series'!#REF!</definedName>
    <definedName name="__123Graph_FPRODABSC" localSheetId="11" hidden="1">'[3]Time series'!#REF!</definedName>
    <definedName name="__123Graph_FPRODABSC" localSheetId="0" hidden="1">'[5]Time series'!#REF!</definedName>
    <definedName name="__123Graph_FPRODABSC" hidden="1">'[5]Time series'!#REF!</definedName>
    <definedName name="__123Graph_X" localSheetId="3" hidden="1">#REF!</definedName>
    <definedName name="__123Graph_X" localSheetId="8" hidden="1">#REF!</definedName>
    <definedName name="__123Graph_X" localSheetId="9" hidden="1">#REF!</definedName>
    <definedName name="__123Graph_X" localSheetId="7" hidden="1">#REF!</definedName>
    <definedName name="__123Graph_X" localSheetId="11" hidden="1">#REF!</definedName>
    <definedName name="__123Graph_X" localSheetId="0" hidden="1">#REF!</definedName>
    <definedName name="__123Graph_X" hidden="1">#REF!</definedName>
    <definedName name="__123Graph_XECTOT" localSheetId="3" hidden="1">#REF!</definedName>
    <definedName name="__123Graph_XECTOT" localSheetId="8" hidden="1">#REF!</definedName>
    <definedName name="__123Graph_XECTOT" localSheetId="9" hidden="1">#REF!</definedName>
    <definedName name="__123Graph_XECTOT" localSheetId="7" hidden="1">#REF!</definedName>
    <definedName name="__123Graph_XECTOT" localSheetId="11" hidden="1">#REF!</definedName>
    <definedName name="__123Graph_XECTOT" localSheetId="0" hidden="1">#REF!</definedName>
    <definedName name="__123Graph_XECTOT" hidden="1">#REF!</definedName>
    <definedName name="__AD1" localSheetId="9">#REF!</definedName>
    <definedName name="__AD1">#REF!</definedName>
    <definedName name="__D3" localSheetId="9">#REF!</definedName>
    <definedName name="__D3">#REF!</definedName>
    <definedName name="__DAT1" localSheetId="9">#REF!</definedName>
    <definedName name="__DAT1">#REF!</definedName>
    <definedName name="__DAT10" localSheetId="9">#REF!</definedName>
    <definedName name="__DAT10">#REF!</definedName>
    <definedName name="__DAT11" localSheetId="9">#REF!</definedName>
    <definedName name="__DAT11">#REF!</definedName>
    <definedName name="__DAT12" localSheetId="9">'[10]C. PENSION'!#REF!</definedName>
    <definedName name="__DAT12">'[10]C. PENSION'!#REF!</definedName>
    <definedName name="__DAT2" localSheetId="9">#REF!</definedName>
    <definedName name="__DAT2">#REF!</definedName>
    <definedName name="__DAT3" localSheetId="9">#REF!</definedName>
    <definedName name="__DAT3">#REF!</definedName>
    <definedName name="__DAT4" localSheetId="9">#REF!</definedName>
    <definedName name="__DAT4">#REF!</definedName>
    <definedName name="__DAT5" localSheetId="9">#REF!</definedName>
    <definedName name="__DAT5">#REF!</definedName>
    <definedName name="__DAT6" localSheetId="9">#REF!</definedName>
    <definedName name="__DAT6">#REF!</definedName>
    <definedName name="__DAT7" localSheetId="9">#REF!</definedName>
    <definedName name="__DAT7">#REF!</definedName>
    <definedName name="__DAT8" localSheetId="9">#REF!</definedName>
    <definedName name="__DAT8">#REF!</definedName>
    <definedName name="__DAT9" localSheetId="9">#REF!</definedName>
    <definedName name="__DAT9">#REF!</definedName>
    <definedName name="__EMP8210" localSheetId="9">#REF!</definedName>
    <definedName name="__EMP8210">#REF!</definedName>
    <definedName name="__EMP9009">[1]EMP9010!$A$4:$S$93</definedName>
    <definedName name="__EMP9010" localSheetId="9">#REF!</definedName>
    <definedName name="__EMP9010">#REF!</definedName>
    <definedName name="__FDS_HYPERLINK_TOGGLE_STATE__" hidden="1">"ON"</definedName>
    <definedName name="__FEM8210" localSheetId="9">#REF!</definedName>
    <definedName name="__FEM8210">#REF!</definedName>
    <definedName name="__FEM9009" localSheetId="9">#REF!</definedName>
    <definedName name="__FEM9009">#REF!</definedName>
    <definedName name="__FEM9010" localSheetId="9">#REF!</definedName>
    <definedName name="__FEM9010">#REF!</definedName>
    <definedName name="__NES9307" localSheetId="9">#REF!</definedName>
    <definedName name="__NES9307">#REF!</definedName>
    <definedName name="__NES9308" localSheetId="9">#REF!</definedName>
    <definedName name="__NES9308">#REF!</definedName>
    <definedName name="__T1" localSheetId="9">#REF!</definedName>
    <definedName name="__T1">#REF!</definedName>
    <definedName name="__T2" localSheetId="9">#REF!</definedName>
    <definedName name="__T2">#REF!</definedName>
    <definedName name="__T5" localSheetId="9">#REF!</definedName>
    <definedName name="__T5">#REF!</definedName>
    <definedName name="_1__123Graph_ADEV_EMPL" localSheetId="10" hidden="1">'[11]Time series'!#REF!</definedName>
    <definedName name="_1__123Graph_ADEV_EMPL" localSheetId="3" hidden="1">'[11]Time series'!#REF!</definedName>
    <definedName name="_1__123Graph_ADEV_EMPL" localSheetId="8" hidden="1">'[12]Time series'!#REF!</definedName>
    <definedName name="_1__123Graph_ADEV_EMPL" localSheetId="9" hidden="1">'[11]Time series'!#REF!</definedName>
    <definedName name="_1__123Graph_ADEV_EMPL" localSheetId="7" hidden="1">'[11]Time series'!#REF!</definedName>
    <definedName name="_1__123Graph_ADEV_EMPL" localSheetId="11" hidden="1">'[11]Time series'!#REF!</definedName>
    <definedName name="_1__123Graph_ADEV_EMPL" localSheetId="0" hidden="1">'[13]Time series'!#REF!</definedName>
    <definedName name="_1__123Graph_ADEV_EMPL" hidden="1">'[13]Time series'!#REF!</definedName>
    <definedName name="_10__123Graph_CSWE_EMPL" localSheetId="8" hidden="1">'[14]Time series'!#REF!</definedName>
    <definedName name="_10__123Graph_CSWE_EMPL" localSheetId="9" hidden="1">'[14]Time series'!#REF!</definedName>
    <definedName name="_10__123Graph_CSWE_EMPL" hidden="1">'[14]Time series'!#REF!</definedName>
    <definedName name="_102__123Graph_C_CURRENT_7" localSheetId="10" hidden="1">[7]A11!#REF!</definedName>
    <definedName name="_102__123Graph_C_CURRENT_7" localSheetId="3" hidden="1">[7]A11!#REF!</definedName>
    <definedName name="_102__123Graph_C_CURRENT_7" localSheetId="8" hidden="1">[8]A11!#REF!</definedName>
    <definedName name="_102__123Graph_C_CURRENT_7" localSheetId="9" hidden="1">[7]A11!#REF!</definedName>
    <definedName name="_102__123Graph_C_CURRENT_7" localSheetId="7" hidden="1">[7]A11!#REF!</definedName>
    <definedName name="_102__123Graph_C_CURRENT_7" localSheetId="11" hidden="1">[7]A11!#REF!</definedName>
    <definedName name="_102__123Graph_C_CURRENT_7" localSheetId="0" hidden="1">[9]A11!#REF!</definedName>
    <definedName name="_102__123Graph_C_CURRENT_7" hidden="1">[9]A11!#REF!</definedName>
    <definedName name="_105__123Graph_C_CURRENT_8" localSheetId="10" hidden="1">[7]A11!#REF!</definedName>
    <definedName name="_105__123Graph_C_CURRENT_8" localSheetId="3" hidden="1">[7]A11!#REF!</definedName>
    <definedName name="_105__123Graph_C_CURRENT_8" localSheetId="8" hidden="1">[8]A11!#REF!</definedName>
    <definedName name="_105__123Graph_C_CURRENT_8" localSheetId="9" hidden="1">[7]A11!#REF!</definedName>
    <definedName name="_105__123Graph_C_CURRENT_8" localSheetId="7" hidden="1">[7]A11!#REF!</definedName>
    <definedName name="_105__123Graph_C_CURRENT_8" localSheetId="11" hidden="1">[7]A11!#REF!</definedName>
    <definedName name="_105__123Graph_C_CURRENT_8" localSheetId="0" hidden="1">[9]A11!#REF!</definedName>
    <definedName name="_105__123Graph_C_CURRENT_8" hidden="1">[9]A11!#REF!</definedName>
    <definedName name="_108__123Graph_C_CURRENT_9" localSheetId="10" hidden="1">[7]A11!#REF!</definedName>
    <definedName name="_108__123Graph_C_CURRENT_9" localSheetId="3" hidden="1">[7]A11!#REF!</definedName>
    <definedName name="_108__123Graph_C_CURRENT_9" localSheetId="8" hidden="1">[8]A11!#REF!</definedName>
    <definedName name="_108__123Graph_C_CURRENT_9" localSheetId="9" hidden="1">[7]A11!#REF!</definedName>
    <definedName name="_108__123Graph_C_CURRENT_9" localSheetId="7" hidden="1">[7]A11!#REF!</definedName>
    <definedName name="_108__123Graph_C_CURRENT_9" localSheetId="11" hidden="1">[7]A11!#REF!</definedName>
    <definedName name="_108__123Graph_C_CURRENT_9" localSheetId="0" hidden="1">[9]A11!#REF!</definedName>
    <definedName name="_108__123Graph_C_CURRENT_9" hidden="1">[9]A11!#REF!</definedName>
    <definedName name="_111__123Graph_CDEV_EMPL" localSheetId="10" hidden="1">'[3]Time series'!#REF!</definedName>
    <definedName name="_111__123Graph_CDEV_EMPL" localSheetId="3" hidden="1">'[3]Time series'!#REF!</definedName>
    <definedName name="_111__123Graph_CDEV_EMPL" localSheetId="8" hidden="1">'[4]Time series'!#REF!</definedName>
    <definedName name="_111__123Graph_CDEV_EMPL" localSheetId="9" hidden="1">'[3]Time series'!#REF!</definedName>
    <definedName name="_111__123Graph_CDEV_EMPL" localSheetId="7" hidden="1">'[3]Time series'!#REF!</definedName>
    <definedName name="_111__123Graph_CDEV_EMPL" localSheetId="11" hidden="1">'[3]Time series'!#REF!</definedName>
    <definedName name="_111__123Graph_CDEV_EMPL" localSheetId="0" hidden="1">'[5]Time series'!#REF!</definedName>
    <definedName name="_111__123Graph_CDEV_EMPL" hidden="1">'[5]Time series'!#REF!</definedName>
    <definedName name="_114__123Graph_CSWE_EMPL" localSheetId="10" hidden="1">'[3]Time series'!#REF!</definedName>
    <definedName name="_114__123Graph_CSWE_EMPL" localSheetId="3" hidden="1">'[3]Time series'!#REF!</definedName>
    <definedName name="_114__123Graph_CSWE_EMPL" localSheetId="8" hidden="1">'[4]Time series'!#REF!</definedName>
    <definedName name="_114__123Graph_CSWE_EMPL" localSheetId="9" hidden="1">'[3]Time series'!#REF!</definedName>
    <definedName name="_114__123Graph_CSWE_EMPL" localSheetId="7" hidden="1">'[3]Time series'!#REF!</definedName>
    <definedName name="_114__123Graph_CSWE_EMPL" localSheetId="11" hidden="1">'[3]Time series'!#REF!</definedName>
    <definedName name="_114__123Graph_CSWE_EMPL" localSheetId="0" hidden="1">'[5]Time series'!#REF!</definedName>
    <definedName name="_114__123Graph_CSWE_EMPL" hidden="1">'[5]Time series'!#REF!</definedName>
    <definedName name="_117__123Graph_D_CURRENT" localSheetId="10" hidden="1">[7]A11!#REF!</definedName>
    <definedName name="_117__123Graph_D_CURRENT" localSheetId="3" hidden="1">[7]A11!#REF!</definedName>
    <definedName name="_117__123Graph_D_CURRENT" localSheetId="8" hidden="1">[8]A11!#REF!</definedName>
    <definedName name="_117__123Graph_D_CURRENT" localSheetId="9" hidden="1">[7]A11!#REF!</definedName>
    <definedName name="_117__123Graph_D_CURRENT" localSheetId="7" hidden="1">[7]A11!#REF!</definedName>
    <definedName name="_117__123Graph_D_CURRENT" localSheetId="11" hidden="1">[7]A11!#REF!</definedName>
    <definedName name="_117__123Graph_D_CURRENT" localSheetId="0" hidden="1">[9]A11!#REF!</definedName>
    <definedName name="_117__123Graph_D_CURRENT" hidden="1">[9]A11!#REF!</definedName>
    <definedName name="_12__123Graph_A_CURRENT_2" localSheetId="10" hidden="1">[7]A11!#REF!</definedName>
    <definedName name="_12__123Graph_A_CURRENT_2" localSheetId="3" hidden="1">[7]A11!#REF!</definedName>
    <definedName name="_12__123Graph_A_CURRENT_2" localSheetId="8" hidden="1">[8]A11!#REF!</definedName>
    <definedName name="_12__123Graph_A_CURRENT_2" localSheetId="9" hidden="1">[7]A11!#REF!</definedName>
    <definedName name="_12__123Graph_A_CURRENT_2" localSheetId="7" hidden="1">[7]A11!#REF!</definedName>
    <definedName name="_12__123Graph_A_CURRENT_2" localSheetId="11" hidden="1">[7]A11!#REF!</definedName>
    <definedName name="_12__123Graph_A_CURRENT_2" localSheetId="0" hidden="1">[9]A11!#REF!</definedName>
    <definedName name="_12__123Graph_A_CURRENT_2" hidden="1">[9]A11!#REF!</definedName>
    <definedName name="_120__123Graph_D_CURRENT_1" localSheetId="10" hidden="1">[7]A11!#REF!</definedName>
    <definedName name="_120__123Graph_D_CURRENT_1" localSheetId="3" hidden="1">[7]A11!#REF!</definedName>
    <definedName name="_120__123Graph_D_CURRENT_1" localSheetId="8" hidden="1">[8]A11!#REF!</definedName>
    <definedName name="_120__123Graph_D_CURRENT_1" localSheetId="9" hidden="1">[7]A11!#REF!</definedName>
    <definedName name="_120__123Graph_D_CURRENT_1" localSheetId="7" hidden="1">[7]A11!#REF!</definedName>
    <definedName name="_120__123Graph_D_CURRENT_1" localSheetId="11" hidden="1">[7]A11!#REF!</definedName>
    <definedName name="_120__123Graph_D_CURRENT_1" localSheetId="0" hidden="1">[9]A11!#REF!</definedName>
    <definedName name="_120__123Graph_D_CURRENT_1" hidden="1">[9]A11!#REF!</definedName>
    <definedName name="_123__123Graph_D_CURRENT_10" localSheetId="10" hidden="1">[7]A11!#REF!</definedName>
    <definedName name="_123__123Graph_D_CURRENT_10" localSheetId="3" hidden="1">[7]A11!#REF!</definedName>
    <definedName name="_123__123Graph_D_CURRENT_10" localSheetId="8" hidden="1">[8]A11!#REF!</definedName>
    <definedName name="_123__123Graph_D_CURRENT_10" localSheetId="9" hidden="1">[7]A11!#REF!</definedName>
    <definedName name="_123__123Graph_D_CURRENT_10" localSheetId="7" hidden="1">[7]A11!#REF!</definedName>
    <definedName name="_123__123Graph_D_CURRENT_10" localSheetId="11" hidden="1">[7]A11!#REF!</definedName>
    <definedName name="_123__123Graph_D_CURRENT_10" localSheetId="0" hidden="1">[9]A11!#REF!</definedName>
    <definedName name="_123__123Graph_D_CURRENT_10" hidden="1">[9]A11!#REF!</definedName>
    <definedName name="_126__123Graph_D_CURRENT_2" localSheetId="10" hidden="1">[7]A11!#REF!</definedName>
    <definedName name="_126__123Graph_D_CURRENT_2" localSheetId="3" hidden="1">[7]A11!#REF!</definedName>
    <definedName name="_126__123Graph_D_CURRENT_2" localSheetId="8" hidden="1">[8]A11!#REF!</definedName>
    <definedName name="_126__123Graph_D_CURRENT_2" localSheetId="9" hidden="1">[7]A11!#REF!</definedName>
    <definedName name="_126__123Graph_D_CURRENT_2" localSheetId="7" hidden="1">[7]A11!#REF!</definedName>
    <definedName name="_126__123Graph_D_CURRENT_2" localSheetId="11" hidden="1">[7]A11!#REF!</definedName>
    <definedName name="_126__123Graph_D_CURRENT_2" localSheetId="0" hidden="1">[9]A11!#REF!</definedName>
    <definedName name="_126__123Graph_D_CURRENT_2" hidden="1">[9]A11!#REF!</definedName>
    <definedName name="_129__123Graph_D_CURRENT_3" localSheetId="10" hidden="1">[7]A11!#REF!</definedName>
    <definedName name="_129__123Graph_D_CURRENT_3" localSheetId="3" hidden="1">[7]A11!#REF!</definedName>
    <definedName name="_129__123Graph_D_CURRENT_3" localSheetId="8" hidden="1">[8]A11!#REF!</definedName>
    <definedName name="_129__123Graph_D_CURRENT_3" localSheetId="9" hidden="1">[7]A11!#REF!</definedName>
    <definedName name="_129__123Graph_D_CURRENT_3" localSheetId="7" hidden="1">[7]A11!#REF!</definedName>
    <definedName name="_129__123Graph_D_CURRENT_3" localSheetId="11" hidden="1">[7]A11!#REF!</definedName>
    <definedName name="_129__123Graph_D_CURRENT_3" localSheetId="0" hidden="1">[9]A11!#REF!</definedName>
    <definedName name="_129__123Graph_D_CURRENT_3" hidden="1">[9]A11!#REF!</definedName>
    <definedName name="_132__123Graph_D_CURRENT_4" localSheetId="10" hidden="1">[7]A11!#REF!</definedName>
    <definedName name="_132__123Graph_D_CURRENT_4" localSheetId="3" hidden="1">[7]A11!#REF!</definedName>
    <definedName name="_132__123Graph_D_CURRENT_4" localSheetId="8" hidden="1">[8]A11!#REF!</definedName>
    <definedName name="_132__123Graph_D_CURRENT_4" localSheetId="9" hidden="1">[7]A11!#REF!</definedName>
    <definedName name="_132__123Graph_D_CURRENT_4" localSheetId="7" hidden="1">[7]A11!#REF!</definedName>
    <definedName name="_132__123Graph_D_CURRENT_4" localSheetId="11" hidden="1">[7]A11!#REF!</definedName>
    <definedName name="_132__123Graph_D_CURRENT_4" localSheetId="0" hidden="1">[9]A11!#REF!</definedName>
    <definedName name="_132__123Graph_D_CURRENT_4" hidden="1">[9]A11!#REF!</definedName>
    <definedName name="_135__123Graph_D_CURRENT_5" localSheetId="10" hidden="1">[7]A11!#REF!</definedName>
    <definedName name="_135__123Graph_D_CURRENT_5" localSheetId="3" hidden="1">[7]A11!#REF!</definedName>
    <definedName name="_135__123Graph_D_CURRENT_5" localSheetId="8" hidden="1">[8]A11!#REF!</definedName>
    <definedName name="_135__123Graph_D_CURRENT_5" localSheetId="9" hidden="1">[7]A11!#REF!</definedName>
    <definedName name="_135__123Graph_D_CURRENT_5" localSheetId="7" hidden="1">[7]A11!#REF!</definedName>
    <definedName name="_135__123Graph_D_CURRENT_5" localSheetId="11" hidden="1">[7]A11!#REF!</definedName>
    <definedName name="_135__123Graph_D_CURRENT_5" localSheetId="0" hidden="1">[9]A11!#REF!</definedName>
    <definedName name="_135__123Graph_D_CURRENT_5" hidden="1">[9]A11!#REF!</definedName>
    <definedName name="_138__123Graph_D_CURRENT_6" localSheetId="10" hidden="1">[7]A11!#REF!</definedName>
    <definedName name="_138__123Graph_D_CURRENT_6" localSheetId="3" hidden="1">[7]A11!#REF!</definedName>
    <definedName name="_138__123Graph_D_CURRENT_6" localSheetId="8" hidden="1">[8]A11!#REF!</definedName>
    <definedName name="_138__123Graph_D_CURRENT_6" localSheetId="9" hidden="1">[7]A11!#REF!</definedName>
    <definedName name="_138__123Graph_D_CURRENT_6" localSheetId="7" hidden="1">[7]A11!#REF!</definedName>
    <definedName name="_138__123Graph_D_CURRENT_6" localSheetId="11" hidden="1">[7]A11!#REF!</definedName>
    <definedName name="_138__123Graph_D_CURRENT_6" localSheetId="0" hidden="1">[9]A11!#REF!</definedName>
    <definedName name="_138__123Graph_D_CURRENT_6" hidden="1">[9]A11!#REF!</definedName>
    <definedName name="_141__123Graph_D_CURRENT_7" localSheetId="10" hidden="1">[7]A11!#REF!</definedName>
    <definedName name="_141__123Graph_D_CURRENT_7" localSheetId="3" hidden="1">[7]A11!#REF!</definedName>
    <definedName name="_141__123Graph_D_CURRENT_7" localSheetId="8" hidden="1">[8]A11!#REF!</definedName>
    <definedName name="_141__123Graph_D_CURRENT_7" localSheetId="9" hidden="1">[7]A11!#REF!</definedName>
    <definedName name="_141__123Graph_D_CURRENT_7" localSheetId="7" hidden="1">[7]A11!#REF!</definedName>
    <definedName name="_141__123Graph_D_CURRENT_7" localSheetId="11" hidden="1">[7]A11!#REF!</definedName>
    <definedName name="_141__123Graph_D_CURRENT_7" localSheetId="0" hidden="1">[9]A11!#REF!</definedName>
    <definedName name="_141__123Graph_D_CURRENT_7" hidden="1">[9]A11!#REF!</definedName>
    <definedName name="_144__123Graph_D_CURRENT_8" localSheetId="10" hidden="1">[7]A11!#REF!</definedName>
    <definedName name="_144__123Graph_D_CURRENT_8" localSheetId="3" hidden="1">[7]A11!#REF!</definedName>
    <definedName name="_144__123Graph_D_CURRENT_8" localSheetId="8" hidden="1">[8]A11!#REF!</definedName>
    <definedName name="_144__123Graph_D_CURRENT_8" localSheetId="9" hidden="1">[7]A11!#REF!</definedName>
    <definedName name="_144__123Graph_D_CURRENT_8" localSheetId="7" hidden="1">[7]A11!#REF!</definedName>
    <definedName name="_144__123Graph_D_CURRENT_8" localSheetId="11" hidden="1">[7]A11!#REF!</definedName>
    <definedName name="_144__123Graph_D_CURRENT_8" localSheetId="0" hidden="1">[9]A11!#REF!</definedName>
    <definedName name="_144__123Graph_D_CURRENT_8" hidden="1">[9]A11!#REF!</definedName>
    <definedName name="_147__123Graph_D_CURRENT_9" localSheetId="10" hidden="1">[7]A11!#REF!</definedName>
    <definedName name="_147__123Graph_D_CURRENT_9" localSheetId="3" hidden="1">[7]A11!#REF!</definedName>
    <definedName name="_147__123Graph_D_CURRENT_9" localSheetId="8" hidden="1">[8]A11!#REF!</definedName>
    <definedName name="_147__123Graph_D_CURRENT_9" localSheetId="9" hidden="1">[7]A11!#REF!</definedName>
    <definedName name="_147__123Graph_D_CURRENT_9" localSheetId="7" hidden="1">[7]A11!#REF!</definedName>
    <definedName name="_147__123Graph_D_CURRENT_9" localSheetId="11" hidden="1">[7]A11!#REF!</definedName>
    <definedName name="_147__123Graph_D_CURRENT_9" localSheetId="0" hidden="1">[9]A11!#REF!</definedName>
    <definedName name="_147__123Graph_D_CURRENT_9" hidden="1">[9]A11!#REF!</definedName>
    <definedName name="_15__123Graph_A_CURRENT_3" localSheetId="10" hidden="1">[7]A11!#REF!</definedName>
    <definedName name="_15__123Graph_A_CURRENT_3" localSheetId="3" hidden="1">[7]A11!#REF!</definedName>
    <definedName name="_15__123Graph_A_CURRENT_3" localSheetId="8" hidden="1">[8]A11!#REF!</definedName>
    <definedName name="_15__123Graph_A_CURRENT_3" localSheetId="9" hidden="1">[7]A11!#REF!</definedName>
    <definedName name="_15__123Graph_A_CURRENT_3" localSheetId="7" hidden="1">[7]A11!#REF!</definedName>
    <definedName name="_15__123Graph_A_CURRENT_3" localSheetId="11" hidden="1">[7]A11!#REF!</definedName>
    <definedName name="_15__123Graph_A_CURRENT_3" localSheetId="0" hidden="1">[9]A11!#REF!</definedName>
    <definedName name="_15__123Graph_A_CURRENT_3" hidden="1">[9]A11!#REF!</definedName>
    <definedName name="_150__123Graph_E_CURRENT" localSheetId="10" hidden="1">[7]A11!#REF!</definedName>
    <definedName name="_150__123Graph_E_CURRENT" localSheetId="3" hidden="1">[7]A11!#REF!</definedName>
    <definedName name="_150__123Graph_E_CURRENT" localSheetId="8" hidden="1">[8]A11!#REF!</definedName>
    <definedName name="_150__123Graph_E_CURRENT" localSheetId="9" hidden="1">[7]A11!#REF!</definedName>
    <definedName name="_150__123Graph_E_CURRENT" localSheetId="7" hidden="1">[7]A11!#REF!</definedName>
    <definedName name="_150__123Graph_E_CURRENT" localSheetId="11" hidden="1">[7]A11!#REF!</definedName>
    <definedName name="_150__123Graph_E_CURRENT" localSheetId="0" hidden="1">[9]A11!#REF!</definedName>
    <definedName name="_150__123Graph_E_CURRENT" hidden="1">[9]A11!#REF!</definedName>
    <definedName name="_153__123Graph_E_CURRENT_1" localSheetId="10" hidden="1">[7]A11!#REF!</definedName>
    <definedName name="_153__123Graph_E_CURRENT_1" localSheetId="3" hidden="1">[7]A11!#REF!</definedName>
    <definedName name="_153__123Graph_E_CURRENT_1" localSheetId="8" hidden="1">[8]A11!#REF!</definedName>
    <definedName name="_153__123Graph_E_CURRENT_1" localSheetId="9" hidden="1">[7]A11!#REF!</definedName>
    <definedName name="_153__123Graph_E_CURRENT_1" localSheetId="7" hidden="1">[7]A11!#REF!</definedName>
    <definedName name="_153__123Graph_E_CURRENT_1" localSheetId="11" hidden="1">[7]A11!#REF!</definedName>
    <definedName name="_153__123Graph_E_CURRENT_1" localSheetId="0" hidden="1">[9]A11!#REF!</definedName>
    <definedName name="_153__123Graph_E_CURRENT_1" hidden="1">[9]A11!#REF!</definedName>
    <definedName name="_156__123Graph_E_CURRENT_10" localSheetId="10" hidden="1">[7]A11!#REF!</definedName>
    <definedName name="_156__123Graph_E_CURRENT_10" localSheetId="3" hidden="1">[7]A11!#REF!</definedName>
    <definedName name="_156__123Graph_E_CURRENT_10" localSheetId="8" hidden="1">[8]A11!#REF!</definedName>
    <definedName name="_156__123Graph_E_CURRENT_10" localSheetId="9" hidden="1">[7]A11!#REF!</definedName>
    <definedName name="_156__123Graph_E_CURRENT_10" localSheetId="7" hidden="1">[7]A11!#REF!</definedName>
    <definedName name="_156__123Graph_E_CURRENT_10" localSheetId="11" hidden="1">[7]A11!#REF!</definedName>
    <definedName name="_156__123Graph_E_CURRENT_10" localSheetId="0" hidden="1">[9]A11!#REF!</definedName>
    <definedName name="_156__123Graph_E_CURRENT_10" hidden="1">[9]A11!#REF!</definedName>
    <definedName name="_159__123Graph_E_CURRENT_2" localSheetId="10" hidden="1">[7]A11!#REF!</definedName>
    <definedName name="_159__123Graph_E_CURRENT_2" localSheetId="3" hidden="1">[7]A11!#REF!</definedName>
    <definedName name="_159__123Graph_E_CURRENT_2" localSheetId="8" hidden="1">[8]A11!#REF!</definedName>
    <definedName name="_159__123Graph_E_CURRENT_2" localSheetId="9" hidden="1">[7]A11!#REF!</definedName>
    <definedName name="_159__123Graph_E_CURRENT_2" localSheetId="7" hidden="1">[7]A11!#REF!</definedName>
    <definedName name="_159__123Graph_E_CURRENT_2" localSheetId="11" hidden="1">[7]A11!#REF!</definedName>
    <definedName name="_159__123Graph_E_CURRENT_2" localSheetId="0" hidden="1">[9]A11!#REF!</definedName>
    <definedName name="_159__123Graph_E_CURRENT_2" hidden="1">[9]A11!#REF!</definedName>
    <definedName name="_162__123Graph_E_CURRENT_3" localSheetId="10" hidden="1">[7]A11!#REF!</definedName>
    <definedName name="_162__123Graph_E_CURRENT_3" localSheetId="3" hidden="1">[7]A11!#REF!</definedName>
    <definedName name="_162__123Graph_E_CURRENT_3" localSheetId="8" hidden="1">[8]A11!#REF!</definedName>
    <definedName name="_162__123Graph_E_CURRENT_3" localSheetId="9" hidden="1">[7]A11!#REF!</definedName>
    <definedName name="_162__123Graph_E_CURRENT_3" localSheetId="7" hidden="1">[7]A11!#REF!</definedName>
    <definedName name="_162__123Graph_E_CURRENT_3" localSheetId="11" hidden="1">[7]A11!#REF!</definedName>
    <definedName name="_162__123Graph_E_CURRENT_3" localSheetId="0" hidden="1">[9]A11!#REF!</definedName>
    <definedName name="_162__123Graph_E_CURRENT_3" hidden="1">[9]A11!#REF!</definedName>
    <definedName name="_165__123Graph_E_CURRENT_4" localSheetId="10" hidden="1">[7]A11!#REF!</definedName>
    <definedName name="_165__123Graph_E_CURRENT_4" localSheetId="3" hidden="1">[7]A11!#REF!</definedName>
    <definedName name="_165__123Graph_E_CURRENT_4" localSheetId="8" hidden="1">[8]A11!#REF!</definedName>
    <definedName name="_165__123Graph_E_CURRENT_4" localSheetId="9" hidden="1">[7]A11!#REF!</definedName>
    <definedName name="_165__123Graph_E_CURRENT_4" localSheetId="7" hidden="1">[7]A11!#REF!</definedName>
    <definedName name="_165__123Graph_E_CURRENT_4" localSheetId="11" hidden="1">[7]A11!#REF!</definedName>
    <definedName name="_165__123Graph_E_CURRENT_4" localSheetId="0" hidden="1">[9]A11!#REF!</definedName>
    <definedName name="_165__123Graph_E_CURRENT_4" hidden="1">[9]A11!#REF!</definedName>
    <definedName name="_168__123Graph_E_CURRENT_5" localSheetId="10" hidden="1">[7]A11!#REF!</definedName>
    <definedName name="_168__123Graph_E_CURRENT_5" localSheetId="3" hidden="1">[7]A11!#REF!</definedName>
    <definedName name="_168__123Graph_E_CURRENT_5" localSheetId="8" hidden="1">[8]A11!#REF!</definedName>
    <definedName name="_168__123Graph_E_CURRENT_5" localSheetId="9" hidden="1">[7]A11!#REF!</definedName>
    <definedName name="_168__123Graph_E_CURRENT_5" localSheetId="7" hidden="1">[7]A11!#REF!</definedName>
    <definedName name="_168__123Graph_E_CURRENT_5" localSheetId="11" hidden="1">[7]A11!#REF!</definedName>
    <definedName name="_168__123Graph_E_CURRENT_5" localSheetId="0" hidden="1">[9]A11!#REF!</definedName>
    <definedName name="_168__123Graph_E_CURRENT_5" hidden="1">[9]A11!#REF!</definedName>
    <definedName name="_171__123Graph_E_CURRENT_6" localSheetId="10" hidden="1">[7]A11!#REF!</definedName>
    <definedName name="_171__123Graph_E_CURRENT_6" localSheetId="3" hidden="1">[7]A11!#REF!</definedName>
    <definedName name="_171__123Graph_E_CURRENT_6" localSheetId="8" hidden="1">[8]A11!#REF!</definedName>
    <definedName name="_171__123Graph_E_CURRENT_6" localSheetId="9" hidden="1">[7]A11!#REF!</definedName>
    <definedName name="_171__123Graph_E_CURRENT_6" localSheetId="7" hidden="1">[7]A11!#REF!</definedName>
    <definedName name="_171__123Graph_E_CURRENT_6" localSheetId="11" hidden="1">[7]A11!#REF!</definedName>
    <definedName name="_171__123Graph_E_CURRENT_6" localSheetId="0" hidden="1">[9]A11!#REF!</definedName>
    <definedName name="_171__123Graph_E_CURRENT_6" hidden="1">[9]A11!#REF!</definedName>
    <definedName name="_174__123Graph_E_CURRENT_7" localSheetId="10" hidden="1">[7]A11!#REF!</definedName>
    <definedName name="_174__123Graph_E_CURRENT_7" localSheetId="3" hidden="1">[7]A11!#REF!</definedName>
    <definedName name="_174__123Graph_E_CURRENT_7" localSheetId="8" hidden="1">[8]A11!#REF!</definedName>
    <definedName name="_174__123Graph_E_CURRENT_7" localSheetId="9" hidden="1">[7]A11!#REF!</definedName>
    <definedName name="_174__123Graph_E_CURRENT_7" localSheetId="7" hidden="1">[7]A11!#REF!</definedName>
    <definedName name="_174__123Graph_E_CURRENT_7" localSheetId="11" hidden="1">[7]A11!#REF!</definedName>
    <definedName name="_174__123Graph_E_CURRENT_7" localSheetId="0" hidden="1">[9]A11!#REF!</definedName>
    <definedName name="_174__123Graph_E_CURRENT_7" hidden="1">[9]A11!#REF!</definedName>
    <definedName name="_177__123Graph_E_CURRENT_8" localSheetId="10" hidden="1">[7]A11!#REF!</definedName>
    <definedName name="_177__123Graph_E_CURRENT_8" localSheetId="3" hidden="1">[7]A11!#REF!</definedName>
    <definedName name="_177__123Graph_E_CURRENT_8" localSheetId="8" hidden="1">[8]A11!#REF!</definedName>
    <definedName name="_177__123Graph_E_CURRENT_8" localSheetId="9" hidden="1">[7]A11!#REF!</definedName>
    <definedName name="_177__123Graph_E_CURRENT_8" localSheetId="7" hidden="1">[7]A11!#REF!</definedName>
    <definedName name="_177__123Graph_E_CURRENT_8" localSheetId="11" hidden="1">[7]A11!#REF!</definedName>
    <definedName name="_177__123Graph_E_CURRENT_8" localSheetId="0" hidden="1">[9]A11!#REF!</definedName>
    <definedName name="_177__123Graph_E_CURRENT_8" hidden="1">[9]A11!#REF!</definedName>
    <definedName name="_18__123Graph_A_CURRENT_4" localSheetId="10" hidden="1">[7]A11!#REF!</definedName>
    <definedName name="_18__123Graph_A_CURRENT_4" localSheetId="3" hidden="1">[7]A11!#REF!</definedName>
    <definedName name="_18__123Graph_A_CURRENT_4" localSheetId="8" hidden="1">[8]A11!#REF!</definedName>
    <definedName name="_18__123Graph_A_CURRENT_4" localSheetId="9" hidden="1">[7]A11!#REF!</definedName>
    <definedName name="_18__123Graph_A_CURRENT_4" localSheetId="7" hidden="1">[7]A11!#REF!</definedName>
    <definedName name="_18__123Graph_A_CURRENT_4" localSheetId="11" hidden="1">[7]A11!#REF!</definedName>
    <definedName name="_18__123Graph_A_CURRENT_4" localSheetId="0" hidden="1">[9]A11!#REF!</definedName>
    <definedName name="_18__123Graph_A_CURRENT_4" hidden="1">[9]A11!#REF!</definedName>
    <definedName name="_180__123Graph_E_CURRENT_9" localSheetId="10" hidden="1">[7]A11!#REF!</definedName>
    <definedName name="_180__123Graph_E_CURRENT_9" localSheetId="3" hidden="1">[7]A11!#REF!</definedName>
    <definedName name="_180__123Graph_E_CURRENT_9" localSheetId="8" hidden="1">[8]A11!#REF!</definedName>
    <definedName name="_180__123Graph_E_CURRENT_9" localSheetId="9" hidden="1">[7]A11!#REF!</definedName>
    <definedName name="_180__123Graph_E_CURRENT_9" localSheetId="7" hidden="1">[7]A11!#REF!</definedName>
    <definedName name="_180__123Graph_E_CURRENT_9" localSheetId="11" hidden="1">[7]A11!#REF!</definedName>
    <definedName name="_180__123Graph_E_CURRENT_9" localSheetId="0" hidden="1">[9]A11!#REF!</definedName>
    <definedName name="_180__123Graph_E_CURRENT_9" hidden="1">[9]A11!#REF!</definedName>
    <definedName name="_183__123Graph_F_CURRENT" localSheetId="10" hidden="1">[7]A11!#REF!</definedName>
    <definedName name="_183__123Graph_F_CURRENT" localSheetId="3" hidden="1">[7]A11!#REF!</definedName>
    <definedName name="_183__123Graph_F_CURRENT" localSheetId="8" hidden="1">[8]A11!#REF!</definedName>
    <definedName name="_183__123Graph_F_CURRENT" localSheetId="9" hidden="1">[7]A11!#REF!</definedName>
    <definedName name="_183__123Graph_F_CURRENT" localSheetId="7" hidden="1">[7]A11!#REF!</definedName>
    <definedName name="_183__123Graph_F_CURRENT" localSheetId="11" hidden="1">[7]A11!#REF!</definedName>
    <definedName name="_183__123Graph_F_CURRENT" localSheetId="0" hidden="1">[9]A11!#REF!</definedName>
    <definedName name="_183__123Graph_F_CURRENT" hidden="1">[9]A11!#REF!</definedName>
    <definedName name="_186__123Graph_F_CURRENT_1" localSheetId="10" hidden="1">[7]A11!#REF!</definedName>
    <definedName name="_186__123Graph_F_CURRENT_1" localSheetId="3" hidden="1">[7]A11!#REF!</definedName>
    <definedName name="_186__123Graph_F_CURRENT_1" localSheetId="8" hidden="1">[8]A11!#REF!</definedName>
    <definedName name="_186__123Graph_F_CURRENT_1" localSheetId="9" hidden="1">[7]A11!#REF!</definedName>
    <definedName name="_186__123Graph_F_CURRENT_1" localSheetId="7" hidden="1">[7]A11!#REF!</definedName>
    <definedName name="_186__123Graph_F_CURRENT_1" localSheetId="11" hidden="1">[7]A11!#REF!</definedName>
    <definedName name="_186__123Graph_F_CURRENT_1" localSheetId="0" hidden="1">[9]A11!#REF!</definedName>
    <definedName name="_186__123Graph_F_CURRENT_1" hidden="1">[9]A11!#REF!</definedName>
    <definedName name="_189__123Graph_F_CURRENT_10" localSheetId="10" hidden="1">[7]A11!#REF!</definedName>
    <definedName name="_189__123Graph_F_CURRENT_10" localSheetId="3" hidden="1">[7]A11!#REF!</definedName>
    <definedName name="_189__123Graph_F_CURRENT_10" localSheetId="8" hidden="1">[8]A11!#REF!</definedName>
    <definedName name="_189__123Graph_F_CURRENT_10" localSheetId="9" hidden="1">[7]A11!#REF!</definedName>
    <definedName name="_189__123Graph_F_CURRENT_10" localSheetId="7" hidden="1">[7]A11!#REF!</definedName>
    <definedName name="_189__123Graph_F_CURRENT_10" localSheetId="11" hidden="1">[7]A11!#REF!</definedName>
    <definedName name="_189__123Graph_F_CURRENT_10" localSheetId="0" hidden="1">[9]A11!#REF!</definedName>
    <definedName name="_189__123Graph_F_CURRENT_10" hidden="1">[9]A11!#REF!</definedName>
    <definedName name="_192__123Graph_F_CURRENT_2" localSheetId="10" hidden="1">[7]A11!#REF!</definedName>
    <definedName name="_192__123Graph_F_CURRENT_2" localSheetId="3" hidden="1">[7]A11!#REF!</definedName>
    <definedName name="_192__123Graph_F_CURRENT_2" localSheetId="8" hidden="1">[8]A11!#REF!</definedName>
    <definedName name="_192__123Graph_F_CURRENT_2" localSheetId="9" hidden="1">[7]A11!#REF!</definedName>
    <definedName name="_192__123Graph_F_CURRENT_2" localSheetId="7" hidden="1">[7]A11!#REF!</definedName>
    <definedName name="_192__123Graph_F_CURRENT_2" localSheetId="11" hidden="1">[7]A11!#REF!</definedName>
    <definedName name="_192__123Graph_F_CURRENT_2" localSheetId="0" hidden="1">[9]A11!#REF!</definedName>
    <definedName name="_192__123Graph_F_CURRENT_2" hidden="1">[9]A11!#REF!</definedName>
    <definedName name="_195__123Graph_F_CURRENT_3" localSheetId="10" hidden="1">[7]A11!#REF!</definedName>
    <definedName name="_195__123Graph_F_CURRENT_3" localSheetId="3" hidden="1">[7]A11!#REF!</definedName>
    <definedName name="_195__123Graph_F_CURRENT_3" localSheetId="8" hidden="1">[8]A11!#REF!</definedName>
    <definedName name="_195__123Graph_F_CURRENT_3" localSheetId="9" hidden="1">[7]A11!#REF!</definedName>
    <definedName name="_195__123Graph_F_CURRENT_3" localSheetId="7" hidden="1">[7]A11!#REF!</definedName>
    <definedName name="_195__123Graph_F_CURRENT_3" localSheetId="11" hidden="1">[7]A11!#REF!</definedName>
    <definedName name="_195__123Graph_F_CURRENT_3" localSheetId="0" hidden="1">[9]A11!#REF!</definedName>
    <definedName name="_195__123Graph_F_CURRENT_3" hidden="1">[9]A11!#REF!</definedName>
    <definedName name="_198__123Graph_F_CURRENT_4" localSheetId="10" hidden="1">[7]A11!#REF!</definedName>
    <definedName name="_198__123Graph_F_CURRENT_4" localSheetId="3" hidden="1">[7]A11!#REF!</definedName>
    <definedName name="_198__123Graph_F_CURRENT_4" localSheetId="8" hidden="1">[8]A11!#REF!</definedName>
    <definedName name="_198__123Graph_F_CURRENT_4" localSheetId="9" hidden="1">[7]A11!#REF!</definedName>
    <definedName name="_198__123Graph_F_CURRENT_4" localSheetId="7" hidden="1">[7]A11!#REF!</definedName>
    <definedName name="_198__123Graph_F_CURRENT_4" localSheetId="11" hidden="1">[7]A11!#REF!</definedName>
    <definedName name="_198__123Graph_F_CURRENT_4" localSheetId="0" hidden="1">[9]A11!#REF!</definedName>
    <definedName name="_198__123Graph_F_CURRENT_4" hidden="1">[9]A11!#REF!</definedName>
    <definedName name="_1P68">'[15]%'!$B$2:$Z$17</definedName>
    <definedName name="_2__123Graph_AChart_1" localSheetId="9" hidden="1">'[16]Table 1'!#REF!</definedName>
    <definedName name="_2__123Graph_AChart_1" hidden="1">'[16]Table 1'!#REF!</definedName>
    <definedName name="_2__123Graph_BDEV_EMPL" localSheetId="10" hidden="1">'[11]Time series'!#REF!</definedName>
    <definedName name="_2__123Graph_BDEV_EMPL" localSheetId="3" hidden="1">'[11]Time series'!#REF!</definedName>
    <definedName name="_2__123Graph_BDEV_EMPL" localSheetId="8" hidden="1">'[12]Time series'!#REF!</definedName>
    <definedName name="_2__123Graph_BDEV_EMPL" localSheetId="9" hidden="1">'[11]Time series'!#REF!</definedName>
    <definedName name="_2__123Graph_BDEV_EMPL" localSheetId="7" hidden="1">'[11]Time series'!#REF!</definedName>
    <definedName name="_2__123Graph_BDEV_EMPL" localSheetId="11" hidden="1">'[11]Time series'!#REF!</definedName>
    <definedName name="_2__123Graph_BDEV_EMPL" localSheetId="0" hidden="1">'[13]Time series'!#REF!</definedName>
    <definedName name="_2__123Graph_BDEV_EMPL" hidden="1">'[13]Time series'!#REF!</definedName>
    <definedName name="_201__123Graph_F_CURRENT_5" localSheetId="10" hidden="1">[7]A11!#REF!</definedName>
    <definedName name="_201__123Graph_F_CURRENT_5" localSheetId="3" hidden="1">[7]A11!#REF!</definedName>
    <definedName name="_201__123Graph_F_CURRENT_5" localSheetId="8" hidden="1">[8]A11!#REF!</definedName>
    <definedName name="_201__123Graph_F_CURRENT_5" localSheetId="9" hidden="1">[7]A11!#REF!</definedName>
    <definedName name="_201__123Graph_F_CURRENT_5" localSheetId="7" hidden="1">[7]A11!#REF!</definedName>
    <definedName name="_201__123Graph_F_CURRENT_5" localSheetId="11" hidden="1">[7]A11!#REF!</definedName>
    <definedName name="_201__123Graph_F_CURRENT_5" localSheetId="0" hidden="1">[9]A11!#REF!</definedName>
    <definedName name="_201__123Graph_F_CURRENT_5" hidden="1">[9]A11!#REF!</definedName>
    <definedName name="_204__123Graph_F_CURRENT_6" localSheetId="10" hidden="1">[7]A11!#REF!</definedName>
    <definedName name="_204__123Graph_F_CURRENT_6" localSheetId="3" hidden="1">[7]A11!#REF!</definedName>
    <definedName name="_204__123Graph_F_CURRENT_6" localSheetId="8" hidden="1">[8]A11!#REF!</definedName>
    <definedName name="_204__123Graph_F_CURRENT_6" localSheetId="9" hidden="1">[7]A11!#REF!</definedName>
    <definedName name="_204__123Graph_F_CURRENT_6" localSheetId="7" hidden="1">[7]A11!#REF!</definedName>
    <definedName name="_204__123Graph_F_CURRENT_6" localSheetId="11" hidden="1">[7]A11!#REF!</definedName>
    <definedName name="_204__123Graph_F_CURRENT_6" localSheetId="0" hidden="1">[9]A11!#REF!</definedName>
    <definedName name="_204__123Graph_F_CURRENT_6" hidden="1">[9]A11!#REF!</definedName>
    <definedName name="_207__123Graph_F_CURRENT_7" localSheetId="10" hidden="1">[7]A11!#REF!</definedName>
    <definedName name="_207__123Graph_F_CURRENT_7" localSheetId="3" hidden="1">[7]A11!#REF!</definedName>
    <definedName name="_207__123Graph_F_CURRENT_7" localSheetId="8" hidden="1">[8]A11!#REF!</definedName>
    <definedName name="_207__123Graph_F_CURRENT_7" localSheetId="9" hidden="1">[7]A11!#REF!</definedName>
    <definedName name="_207__123Graph_F_CURRENT_7" localSheetId="7" hidden="1">[7]A11!#REF!</definedName>
    <definedName name="_207__123Graph_F_CURRENT_7" localSheetId="11" hidden="1">[7]A11!#REF!</definedName>
    <definedName name="_207__123Graph_F_CURRENT_7" localSheetId="0" hidden="1">[9]A11!#REF!</definedName>
    <definedName name="_207__123Graph_F_CURRENT_7" hidden="1">[9]A11!#REF!</definedName>
    <definedName name="_21__123Graph_A_CURRENT_5" localSheetId="10" hidden="1">[7]A11!#REF!</definedName>
    <definedName name="_21__123Graph_A_CURRENT_5" localSheetId="3" hidden="1">[7]A11!#REF!</definedName>
    <definedName name="_21__123Graph_A_CURRENT_5" localSheetId="8" hidden="1">[8]A11!#REF!</definedName>
    <definedName name="_21__123Graph_A_CURRENT_5" localSheetId="9" hidden="1">[7]A11!#REF!</definedName>
    <definedName name="_21__123Graph_A_CURRENT_5" localSheetId="7" hidden="1">[7]A11!#REF!</definedName>
    <definedName name="_21__123Graph_A_CURRENT_5" localSheetId="11" hidden="1">[7]A11!#REF!</definedName>
    <definedName name="_21__123Graph_A_CURRENT_5" localSheetId="0" hidden="1">[9]A11!#REF!</definedName>
    <definedName name="_21__123Graph_A_CURRENT_5" hidden="1">[9]A11!#REF!</definedName>
    <definedName name="_210__123Graph_F_CURRENT_8" localSheetId="10" hidden="1">[7]A11!#REF!</definedName>
    <definedName name="_210__123Graph_F_CURRENT_8" localSheetId="3" hidden="1">[7]A11!#REF!</definedName>
    <definedName name="_210__123Graph_F_CURRENT_8" localSheetId="8" hidden="1">[8]A11!#REF!</definedName>
    <definedName name="_210__123Graph_F_CURRENT_8" localSheetId="9" hidden="1">[7]A11!#REF!</definedName>
    <definedName name="_210__123Graph_F_CURRENT_8" localSheetId="7" hidden="1">[7]A11!#REF!</definedName>
    <definedName name="_210__123Graph_F_CURRENT_8" localSheetId="11" hidden="1">[7]A11!#REF!</definedName>
    <definedName name="_210__123Graph_F_CURRENT_8" localSheetId="0" hidden="1">[9]A11!#REF!</definedName>
    <definedName name="_210__123Graph_F_CURRENT_8" hidden="1">[9]A11!#REF!</definedName>
    <definedName name="_213__123Graph_F_CURRENT_9" localSheetId="10" hidden="1">[7]A11!#REF!</definedName>
    <definedName name="_213__123Graph_F_CURRENT_9" localSheetId="3" hidden="1">[7]A11!#REF!</definedName>
    <definedName name="_213__123Graph_F_CURRENT_9" localSheetId="8" hidden="1">[8]A11!#REF!</definedName>
    <definedName name="_213__123Graph_F_CURRENT_9" localSheetId="9" hidden="1">[7]A11!#REF!</definedName>
    <definedName name="_213__123Graph_F_CURRENT_9" localSheetId="7" hidden="1">[7]A11!#REF!</definedName>
    <definedName name="_213__123Graph_F_CURRENT_9" localSheetId="11" hidden="1">[7]A11!#REF!</definedName>
    <definedName name="_213__123Graph_F_CURRENT_9" localSheetId="0" hidden="1">[9]A11!#REF!</definedName>
    <definedName name="_213__123Graph_F_CURRENT_9" hidden="1">[9]A11!#REF!</definedName>
    <definedName name="_24__123Graph_A_CURRENT_6" localSheetId="10" hidden="1">[7]A11!#REF!</definedName>
    <definedName name="_24__123Graph_A_CURRENT_6" localSheetId="3" hidden="1">[7]A11!#REF!</definedName>
    <definedName name="_24__123Graph_A_CURRENT_6" localSheetId="8" hidden="1">[8]A11!#REF!</definedName>
    <definedName name="_24__123Graph_A_CURRENT_6" localSheetId="9" hidden="1">[7]A11!#REF!</definedName>
    <definedName name="_24__123Graph_A_CURRENT_6" localSheetId="7" hidden="1">[7]A11!#REF!</definedName>
    <definedName name="_24__123Graph_A_CURRENT_6" localSheetId="11" hidden="1">[7]A11!#REF!</definedName>
    <definedName name="_24__123Graph_A_CURRENT_6" localSheetId="0" hidden="1">[9]A11!#REF!</definedName>
    <definedName name="_24__123Graph_A_CURRENT_6" hidden="1">[9]A11!#REF!</definedName>
    <definedName name="_27__123Graph_A_CURRENT_7" localSheetId="10" hidden="1">[7]A11!#REF!</definedName>
    <definedName name="_27__123Graph_A_CURRENT_7" localSheetId="3" hidden="1">[7]A11!#REF!</definedName>
    <definedName name="_27__123Graph_A_CURRENT_7" localSheetId="8" hidden="1">[8]A11!#REF!</definedName>
    <definedName name="_27__123Graph_A_CURRENT_7" localSheetId="9" hidden="1">[7]A11!#REF!</definedName>
    <definedName name="_27__123Graph_A_CURRENT_7" localSheetId="7" hidden="1">[7]A11!#REF!</definedName>
    <definedName name="_27__123Graph_A_CURRENT_7" localSheetId="11" hidden="1">[7]A11!#REF!</definedName>
    <definedName name="_27__123Graph_A_CURRENT_7" localSheetId="0" hidden="1">[9]A11!#REF!</definedName>
    <definedName name="_27__123Graph_A_CURRENT_7" hidden="1">[9]A11!#REF!</definedName>
    <definedName name="_2P68" localSheetId="9">#REF!</definedName>
    <definedName name="_2P68">#REF!</definedName>
    <definedName name="_3__123Graph_A_CURRENT" localSheetId="10" hidden="1">[7]A11!#REF!</definedName>
    <definedName name="_3__123Graph_A_CURRENT" localSheetId="3" hidden="1">[7]A11!#REF!</definedName>
    <definedName name="_3__123Graph_A_CURRENT" localSheetId="8" hidden="1">[8]A11!#REF!</definedName>
    <definedName name="_3__123Graph_A_CURRENT" localSheetId="9" hidden="1">[7]A11!#REF!</definedName>
    <definedName name="_3__123Graph_A_CURRENT" localSheetId="7" hidden="1">[7]A11!#REF!</definedName>
    <definedName name="_3__123Graph_A_CURRENT" localSheetId="11" hidden="1">[7]A11!#REF!</definedName>
    <definedName name="_3__123Graph_A_CURRENT" localSheetId="0" hidden="1">[9]A11!#REF!</definedName>
    <definedName name="_3__123Graph_A_CURRENT" hidden="1">[9]A11!#REF!</definedName>
    <definedName name="_3__123Graph_CDEV_EMPL" localSheetId="10" hidden="1">'[11]Time series'!#REF!</definedName>
    <definedName name="_3__123Graph_CDEV_EMPL" localSheetId="3" hidden="1">'[11]Time series'!#REF!</definedName>
    <definedName name="_3__123Graph_CDEV_EMPL" localSheetId="8" hidden="1">'[12]Time series'!#REF!</definedName>
    <definedName name="_3__123Graph_CDEV_EMPL" localSheetId="9" hidden="1">'[11]Time series'!#REF!</definedName>
    <definedName name="_3__123Graph_CDEV_EMPL" localSheetId="7" hidden="1">'[11]Time series'!#REF!</definedName>
    <definedName name="_3__123Graph_CDEV_EMPL" localSheetId="11" hidden="1">'[11]Time series'!#REF!</definedName>
    <definedName name="_3__123Graph_CDEV_EMPL" localSheetId="0" hidden="1">'[13]Time series'!#REF!</definedName>
    <definedName name="_3__123Graph_CDEV_EMPL" hidden="1">'[13]Time series'!#REF!</definedName>
    <definedName name="_30__123Graph_A_CURRENT_8" localSheetId="10" hidden="1">[7]A11!#REF!</definedName>
    <definedName name="_30__123Graph_A_CURRENT_8" localSheetId="3" hidden="1">[7]A11!#REF!</definedName>
    <definedName name="_30__123Graph_A_CURRENT_8" localSheetId="8" hidden="1">[8]A11!#REF!</definedName>
    <definedName name="_30__123Graph_A_CURRENT_8" localSheetId="9" hidden="1">[7]A11!#REF!</definedName>
    <definedName name="_30__123Graph_A_CURRENT_8" localSheetId="7" hidden="1">[7]A11!#REF!</definedName>
    <definedName name="_30__123Graph_A_CURRENT_8" localSheetId="11" hidden="1">[7]A11!#REF!</definedName>
    <definedName name="_30__123Graph_A_CURRENT_8" localSheetId="0" hidden="1">[9]A11!#REF!</definedName>
    <definedName name="_30__123Graph_A_CURRENT_8" hidden="1">[9]A11!#REF!</definedName>
    <definedName name="_33__123Graph_A_CURRENT_9" localSheetId="10" hidden="1">[7]A11!#REF!</definedName>
    <definedName name="_33__123Graph_A_CURRENT_9" localSheetId="3" hidden="1">[7]A11!#REF!</definedName>
    <definedName name="_33__123Graph_A_CURRENT_9" localSheetId="8" hidden="1">[8]A11!#REF!</definedName>
    <definedName name="_33__123Graph_A_CURRENT_9" localSheetId="9" hidden="1">[7]A11!#REF!</definedName>
    <definedName name="_33__123Graph_A_CURRENT_9" localSheetId="7" hidden="1">[7]A11!#REF!</definedName>
    <definedName name="_33__123Graph_A_CURRENT_9" localSheetId="11" hidden="1">[7]A11!#REF!</definedName>
    <definedName name="_33__123Graph_A_CURRENT_9" localSheetId="0" hidden="1">[9]A11!#REF!</definedName>
    <definedName name="_33__123Graph_A_CURRENT_9" hidden="1">[9]A11!#REF!</definedName>
    <definedName name="_36__123Graph_AChart_1" localSheetId="10" hidden="1">'[17]Table 1'!#REF!</definedName>
    <definedName name="_36__123Graph_AChart_1" localSheetId="3" hidden="1">'[17]Table 1'!#REF!</definedName>
    <definedName name="_36__123Graph_AChart_1" localSheetId="8" hidden="1">'[18]Table 1'!#REF!</definedName>
    <definedName name="_36__123Graph_AChart_1" localSheetId="9" hidden="1">'[17]Table 1'!#REF!</definedName>
    <definedName name="_36__123Graph_AChart_1" localSheetId="7" hidden="1">'[17]Table 1'!#REF!</definedName>
    <definedName name="_36__123Graph_AChart_1" localSheetId="11" hidden="1">'[17]Table 1'!#REF!</definedName>
    <definedName name="_36__123Graph_AChart_1" localSheetId="0" hidden="1">'[19]Table 1'!#REF!</definedName>
    <definedName name="_36__123Graph_AChart_1" hidden="1">'[19]Table 1'!#REF!</definedName>
    <definedName name="_39__123Graph_ADEV_EMPL" localSheetId="10" hidden="1">'[3]Time series'!#REF!</definedName>
    <definedName name="_39__123Graph_ADEV_EMPL" localSheetId="3" hidden="1">'[3]Time series'!#REF!</definedName>
    <definedName name="_39__123Graph_ADEV_EMPL" localSheetId="8" hidden="1">'[4]Time series'!#REF!</definedName>
    <definedName name="_39__123Graph_ADEV_EMPL" localSheetId="9" hidden="1">'[3]Time series'!#REF!</definedName>
    <definedName name="_39__123Graph_ADEV_EMPL" localSheetId="7" hidden="1">'[3]Time series'!#REF!</definedName>
    <definedName name="_39__123Graph_ADEV_EMPL" localSheetId="11" hidden="1">'[3]Time series'!#REF!</definedName>
    <definedName name="_39__123Graph_ADEV_EMPL" localSheetId="0" hidden="1">'[5]Time series'!#REF!</definedName>
    <definedName name="_39__123Graph_ADEV_EMPL" hidden="1">'[5]Time series'!#REF!</definedName>
    <definedName name="_4__123Graph_ADEV_EMPL" localSheetId="9" hidden="1">'[14]Time series'!#REF!</definedName>
    <definedName name="_4__123Graph_ADEV_EMPL" hidden="1">'[14]Time series'!#REF!</definedName>
    <definedName name="_4__123Graph_CSWE_EMPL" localSheetId="10" hidden="1">'[11]Time series'!#REF!</definedName>
    <definedName name="_4__123Graph_CSWE_EMPL" localSheetId="3" hidden="1">'[11]Time series'!#REF!</definedName>
    <definedName name="_4__123Graph_CSWE_EMPL" localSheetId="8" hidden="1">'[12]Time series'!#REF!</definedName>
    <definedName name="_4__123Graph_CSWE_EMPL" localSheetId="9" hidden="1">'[11]Time series'!#REF!</definedName>
    <definedName name="_4__123Graph_CSWE_EMPL" localSheetId="7" hidden="1">'[11]Time series'!#REF!</definedName>
    <definedName name="_4__123Graph_CSWE_EMPL" localSheetId="11" hidden="1">'[11]Time series'!#REF!</definedName>
    <definedName name="_4__123Graph_CSWE_EMPL" localSheetId="0" hidden="1">'[13]Time series'!#REF!</definedName>
    <definedName name="_4__123Graph_CSWE_EMPL" hidden="1">'[13]Time series'!#REF!</definedName>
    <definedName name="_42__123Graph_B_CURRENT" localSheetId="10" hidden="1">[7]A11!#REF!</definedName>
    <definedName name="_42__123Graph_B_CURRENT" localSheetId="3" hidden="1">[7]A11!#REF!</definedName>
    <definedName name="_42__123Graph_B_CURRENT" localSheetId="8" hidden="1">[8]A11!#REF!</definedName>
    <definedName name="_42__123Graph_B_CURRENT" localSheetId="9" hidden="1">[7]A11!#REF!</definedName>
    <definedName name="_42__123Graph_B_CURRENT" localSheetId="7" hidden="1">[7]A11!#REF!</definedName>
    <definedName name="_42__123Graph_B_CURRENT" localSheetId="11" hidden="1">[7]A11!#REF!</definedName>
    <definedName name="_42__123Graph_B_CURRENT" localSheetId="0" hidden="1">[9]A11!#REF!</definedName>
    <definedName name="_42__123Graph_B_CURRENT" hidden="1">[9]A11!#REF!</definedName>
    <definedName name="_45__123Graph_B_CURRENT_1" localSheetId="10" hidden="1">[7]A11!#REF!</definedName>
    <definedName name="_45__123Graph_B_CURRENT_1" localSheetId="3" hidden="1">[7]A11!#REF!</definedName>
    <definedName name="_45__123Graph_B_CURRENT_1" localSheetId="8" hidden="1">[8]A11!#REF!</definedName>
    <definedName name="_45__123Graph_B_CURRENT_1" localSheetId="9" hidden="1">[7]A11!#REF!</definedName>
    <definedName name="_45__123Graph_B_CURRENT_1" localSheetId="7" hidden="1">[7]A11!#REF!</definedName>
    <definedName name="_45__123Graph_B_CURRENT_1" localSheetId="11" hidden="1">[7]A11!#REF!</definedName>
    <definedName name="_45__123Graph_B_CURRENT_1" localSheetId="0" hidden="1">[9]A11!#REF!</definedName>
    <definedName name="_45__123Graph_B_CURRENT_1" hidden="1">[9]A11!#REF!</definedName>
    <definedName name="_48__123Graph_B_CURRENT_10" localSheetId="10" hidden="1">[7]A11!#REF!</definedName>
    <definedName name="_48__123Graph_B_CURRENT_10" localSheetId="3" hidden="1">[7]A11!#REF!</definedName>
    <definedName name="_48__123Graph_B_CURRENT_10" localSheetId="8" hidden="1">[8]A11!#REF!</definedName>
    <definedName name="_48__123Graph_B_CURRENT_10" localSheetId="9" hidden="1">[7]A11!#REF!</definedName>
    <definedName name="_48__123Graph_B_CURRENT_10" localSheetId="7" hidden="1">[7]A11!#REF!</definedName>
    <definedName name="_48__123Graph_B_CURRENT_10" localSheetId="11" hidden="1">[7]A11!#REF!</definedName>
    <definedName name="_48__123Graph_B_CURRENT_10" localSheetId="0" hidden="1">[9]A11!#REF!</definedName>
    <definedName name="_48__123Graph_B_CURRENT_10" hidden="1">[9]A11!#REF!</definedName>
    <definedName name="_51__123Graph_B_CURRENT_2" localSheetId="10" hidden="1">[7]A11!#REF!</definedName>
    <definedName name="_51__123Graph_B_CURRENT_2" localSheetId="3" hidden="1">[7]A11!#REF!</definedName>
    <definedName name="_51__123Graph_B_CURRENT_2" localSheetId="8" hidden="1">[8]A11!#REF!</definedName>
    <definedName name="_51__123Graph_B_CURRENT_2" localSheetId="9" hidden="1">[7]A11!#REF!</definedName>
    <definedName name="_51__123Graph_B_CURRENT_2" localSheetId="7" hidden="1">[7]A11!#REF!</definedName>
    <definedName name="_51__123Graph_B_CURRENT_2" localSheetId="11" hidden="1">[7]A11!#REF!</definedName>
    <definedName name="_51__123Graph_B_CURRENT_2" localSheetId="0" hidden="1">[9]A11!#REF!</definedName>
    <definedName name="_51__123Graph_B_CURRENT_2" hidden="1">[9]A11!#REF!</definedName>
    <definedName name="_54__123Graph_B_CURRENT_3" localSheetId="10" hidden="1">[7]A11!#REF!</definedName>
    <definedName name="_54__123Graph_B_CURRENT_3" localSheetId="3" hidden="1">[7]A11!#REF!</definedName>
    <definedName name="_54__123Graph_B_CURRENT_3" localSheetId="8" hidden="1">[8]A11!#REF!</definedName>
    <definedName name="_54__123Graph_B_CURRENT_3" localSheetId="9" hidden="1">[7]A11!#REF!</definedName>
    <definedName name="_54__123Graph_B_CURRENT_3" localSheetId="7" hidden="1">[7]A11!#REF!</definedName>
    <definedName name="_54__123Graph_B_CURRENT_3" localSheetId="11" hidden="1">[7]A11!#REF!</definedName>
    <definedName name="_54__123Graph_B_CURRENT_3" localSheetId="0" hidden="1">[9]A11!#REF!</definedName>
    <definedName name="_54__123Graph_B_CURRENT_3" hidden="1">[9]A11!#REF!</definedName>
    <definedName name="_55">[20]Macro1!$B$29:$C$29</definedName>
    <definedName name="_55_F">[21]Macro1!$B$159:$C$159</definedName>
    <definedName name="_55_H">[21]Macro1!$B$94:$C$94</definedName>
    <definedName name="_56" localSheetId="9">[22]Macro1!#REF!</definedName>
    <definedName name="_56">[22]Macro1!#REF!</definedName>
    <definedName name="_56_59" localSheetId="9">[22]Macro1!#REF!</definedName>
    <definedName name="_56_59">[22]Macro1!#REF!</definedName>
    <definedName name="_56_a_59">[20]Macro1!$B$31:$C$31</definedName>
    <definedName name="_56_a_59_F">[21]Macro1!$B$161:$C$161</definedName>
    <definedName name="_56_a_59_H">[21]Macro1!$B$96:$C$96</definedName>
    <definedName name="_57" localSheetId="9">[22]Macro1!#REF!</definedName>
    <definedName name="_57">[22]Macro1!#REF!</definedName>
    <definedName name="_57__123Graph_B_CURRENT_4" localSheetId="10" hidden="1">[7]A11!#REF!</definedName>
    <definedName name="_57__123Graph_B_CURRENT_4" localSheetId="3" hidden="1">[7]A11!#REF!</definedName>
    <definedName name="_57__123Graph_B_CURRENT_4" localSheetId="8" hidden="1">[8]A11!#REF!</definedName>
    <definedName name="_57__123Graph_B_CURRENT_4" localSheetId="9" hidden="1">[7]A11!#REF!</definedName>
    <definedName name="_57__123Graph_B_CURRENT_4" localSheetId="7" hidden="1">[7]A11!#REF!</definedName>
    <definedName name="_57__123Graph_B_CURRENT_4" localSheetId="11" hidden="1">[7]A11!#REF!</definedName>
    <definedName name="_57__123Graph_B_CURRENT_4" localSheetId="0" hidden="1">[9]A11!#REF!</definedName>
    <definedName name="_57__123Graph_B_CURRENT_4" hidden="1">[9]A11!#REF!</definedName>
    <definedName name="_58" localSheetId="9">[22]Macro1!#REF!</definedName>
    <definedName name="_58">[22]Macro1!#REF!</definedName>
    <definedName name="_59" localSheetId="9">[22]Macro1!#REF!</definedName>
    <definedName name="_59">[22]Macro1!#REF!</definedName>
    <definedName name="_6__123Graph_A_CURRENT_1" localSheetId="10" hidden="1">[7]A11!#REF!</definedName>
    <definedName name="_6__123Graph_A_CURRENT_1" localSheetId="3" hidden="1">[7]A11!#REF!</definedName>
    <definedName name="_6__123Graph_A_CURRENT_1" localSheetId="8" hidden="1">[8]A11!#REF!</definedName>
    <definedName name="_6__123Graph_A_CURRENT_1" localSheetId="9" hidden="1">[7]A11!#REF!</definedName>
    <definedName name="_6__123Graph_A_CURRENT_1" localSheetId="7" hidden="1">[7]A11!#REF!</definedName>
    <definedName name="_6__123Graph_A_CURRENT_1" localSheetId="11" hidden="1">[7]A11!#REF!</definedName>
    <definedName name="_6__123Graph_A_CURRENT_1" localSheetId="0" hidden="1">[9]A11!#REF!</definedName>
    <definedName name="_6__123Graph_A_CURRENT_1" hidden="1">[9]A11!#REF!</definedName>
    <definedName name="_6__123Graph_BDEV_EMPL" localSheetId="9" hidden="1">'[14]Time series'!#REF!</definedName>
    <definedName name="_6__123Graph_BDEV_EMPL" hidden="1">'[14]Time series'!#REF!</definedName>
    <definedName name="_60">[20]Macro1!$B$34:$C$34</definedName>
    <definedName name="_60__123Graph_B_CURRENT_5" localSheetId="10" hidden="1">[7]A11!#REF!</definedName>
    <definedName name="_60__123Graph_B_CURRENT_5" localSheetId="3" hidden="1">[7]A11!#REF!</definedName>
    <definedName name="_60__123Graph_B_CURRENT_5" localSheetId="8" hidden="1">[8]A11!#REF!</definedName>
    <definedName name="_60__123Graph_B_CURRENT_5" localSheetId="9" hidden="1">[7]A11!#REF!</definedName>
    <definedName name="_60__123Graph_B_CURRENT_5" localSheetId="7" hidden="1">[7]A11!#REF!</definedName>
    <definedName name="_60__123Graph_B_CURRENT_5" localSheetId="11" hidden="1">[7]A11!#REF!</definedName>
    <definedName name="_60__123Graph_B_CURRENT_5" localSheetId="0" hidden="1">[9]A11!#REF!</definedName>
    <definedName name="_60__123Graph_B_CURRENT_5" hidden="1">[9]A11!#REF!</definedName>
    <definedName name="_60_F">[21]Macro1!$B$164:$C$164</definedName>
    <definedName name="_60_H">[21]Macro1!$B$99:$C$99</definedName>
    <definedName name="_61" localSheetId="9">[22]Macro1!#REF!</definedName>
    <definedName name="_61">[22]Macro1!#REF!</definedName>
    <definedName name="_61_64" localSheetId="9">[22]Macro1!#REF!</definedName>
    <definedName name="_61_64">[22]Macro1!#REF!</definedName>
    <definedName name="_61_a_64">[20]Macro1!$B$36:$C$36</definedName>
    <definedName name="_61_a_64_F">[21]Macro1!$B$166:$C$166</definedName>
    <definedName name="_61_a_64_H">[21]Macro1!$B$101:$C$101</definedName>
    <definedName name="_62" localSheetId="9">[22]Macro1!#REF!</definedName>
    <definedName name="_62">[22]Macro1!#REF!</definedName>
    <definedName name="_63" localSheetId="9">[22]Macro1!#REF!</definedName>
    <definedName name="_63">[22]Macro1!#REF!</definedName>
    <definedName name="_63__123Graph_B_CURRENT_6" localSheetId="10" hidden="1">[7]A11!#REF!</definedName>
    <definedName name="_63__123Graph_B_CURRENT_6" localSheetId="3" hidden="1">[7]A11!#REF!</definedName>
    <definedName name="_63__123Graph_B_CURRENT_6" localSheetId="8" hidden="1">[8]A11!#REF!</definedName>
    <definedName name="_63__123Graph_B_CURRENT_6" localSheetId="9" hidden="1">[7]A11!#REF!</definedName>
    <definedName name="_63__123Graph_B_CURRENT_6" localSheetId="7" hidden="1">[7]A11!#REF!</definedName>
    <definedName name="_63__123Graph_B_CURRENT_6" localSheetId="11" hidden="1">[7]A11!#REF!</definedName>
    <definedName name="_63__123Graph_B_CURRENT_6" localSheetId="0" hidden="1">[9]A11!#REF!</definedName>
    <definedName name="_63__123Graph_B_CURRENT_6" hidden="1">[9]A11!#REF!</definedName>
    <definedName name="_64" localSheetId="9">[22]Macro1!#REF!</definedName>
    <definedName name="_64">[22]Macro1!#REF!</definedName>
    <definedName name="_65">[20]Macro1!$B$39:$C$39</definedName>
    <definedName name="_65_et_plus" localSheetId="9">[22]Macro1!#REF!</definedName>
    <definedName name="_65_et_plus">[22]Macro1!#REF!</definedName>
    <definedName name="_65_F">[21]Macro1!$B$169:$C$169</definedName>
    <definedName name="_65_H">[21]Macro1!$B$104:$C$104</definedName>
    <definedName name="_66__123Graph_B_CURRENT_7" localSheetId="10" hidden="1">[7]A11!#REF!</definedName>
    <definedName name="_66__123Graph_B_CURRENT_7" localSheetId="3" hidden="1">[7]A11!#REF!</definedName>
    <definedName name="_66__123Graph_B_CURRENT_7" localSheetId="8" hidden="1">[8]A11!#REF!</definedName>
    <definedName name="_66__123Graph_B_CURRENT_7" localSheetId="9" hidden="1">[7]A11!#REF!</definedName>
    <definedName name="_66__123Graph_B_CURRENT_7" localSheetId="7" hidden="1">[7]A11!#REF!</definedName>
    <definedName name="_66__123Graph_B_CURRENT_7" localSheetId="11" hidden="1">[7]A11!#REF!</definedName>
    <definedName name="_66__123Graph_B_CURRENT_7" localSheetId="0" hidden="1">[9]A11!#REF!</definedName>
    <definedName name="_66__123Graph_B_CURRENT_7" hidden="1">[9]A11!#REF!</definedName>
    <definedName name="_66_et_plus">[20]Macro1!$B$41:$C$41</definedName>
    <definedName name="_66_et_plus_F">[21]Macro1!$B$171:$C$171</definedName>
    <definedName name="_66_et_plus_H">[21]Macro1!$B$106:$C$106</definedName>
    <definedName name="_69__123Graph_B_CURRENT_8" localSheetId="10" hidden="1">[7]A11!#REF!</definedName>
    <definedName name="_69__123Graph_B_CURRENT_8" localSheetId="3" hidden="1">[7]A11!#REF!</definedName>
    <definedName name="_69__123Graph_B_CURRENT_8" localSheetId="8" hidden="1">[8]A11!#REF!</definedName>
    <definedName name="_69__123Graph_B_CURRENT_8" localSheetId="9" hidden="1">[7]A11!#REF!</definedName>
    <definedName name="_69__123Graph_B_CURRENT_8" localSheetId="7" hidden="1">[7]A11!#REF!</definedName>
    <definedName name="_69__123Graph_B_CURRENT_8" localSheetId="11" hidden="1">[7]A11!#REF!</definedName>
    <definedName name="_69__123Graph_B_CURRENT_8" localSheetId="0" hidden="1">[9]A11!#REF!</definedName>
    <definedName name="_69__123Graph_B_CURRENT_8" hidden="1">[9]A11!#REF!</definedName>
    <definedName name="_72__123Graph_B_CURRENT_9" localSheetId="10" hidden="1">[7]A11!#REF!</definedName>
    <definedName name="_72__123Graph_B_CURRENT_9" localSheetId="3" hidden="1">[7]A11!#REF!</definedName>
    <definedName name="_72__123Graph_B_CURRENT_9" localSheetId="8" hidden="1">[8]A11!#REF!</definedName>
    <definedName name="_72__123Graph_B_CURRENT_9" localSheetId="9" hidden="1">[7]A11!#REF!</definedName>
    <definedName name="_72__123Graph_B_CURRENT_9" localSheetId="7" hidden="1">[7]A11!#REF!</definedName>
    <definedName name="_72__123Graph_B_CURRENT_9" localSheetId="11" hidden="1">[7]A11!#REF!</definedName>
    <definedName name="_72__123Graph_B_CURRENT_9" localSheetId="0" hidden="1">[9]A11!#REF!</definedName>
    <definedName name="_72__123Graph_B_CURRENT_9" hidden="1">[9]A11!#REF!</definedName>
    <definedName name="_75__123Graph_BDEV_EMPL" localSheetId="10" hidden="1">'[3]Time series'!#REF!</definedName>
    <definedName name="_75__123Graph_BDEV_EMPL" localSheetId="3" hidden="1">'[3]Time series'!#REF!</definedName>
    <definedName name="_75__123Graph_BDEV_EMPL" localSheetId="8" hidden="1">'[4]Time series'!#REF!</definedName>
    <definedName name="_75__123Graph_BDEV_EMPL" localSheetId="9" hidden="1">'[3]Time series'!#REF!</definedName>
    <definedName name="_75__123Graph_BDEV_EMPL" localSheetId="7" hidden="1">'[3]Time series'!#REF!</definedName>
    <definedName name="_75__123Graph_BDEV_EMPL" localSheetId="11" hidden="1">'[3]Time series'!#REF!</definedName>
    <definedName name="_75__123Graph_BDEV_EMPL" localSheetId="0" hidden="1">'[5]Time series'!#REF!</definedName>
    <definedName name="_75__123Graph_BDEV_EMPL" hidden="1">'[5]Time series'!#REF!</definedName>
    <definedName name="_78__123Graph_C_CURRENT" localSheetId="10" hidden="1">[7]A11!#REF!</definedName>
    <definedName name="_78__123Graph_C_CURRENT" localSheetId="3" hidden="1">[7]A11!#REF!</definedName>
    <definedName name="_78__123Graph_C_CURRENT" localSheetId="8" hidden="1">[8]A11!#REF!</definedName>
    <definedName name="_78__123Graph_C_CURRENT" localSheetId="9" hidden="1">[7]A11!#REF!</definedName>
    <definedName name="_78__123Graph_C_CURRENT" localSheetId="7" hidden="1">[7]A11!#REF!</definedName>
    <definedName name="_78__123Graph_C_CURRENT" localSheetId="11" hidden="1">[7]A11!#REF!</definedName>
    <definedName name="_78__123Graph_C_CURRENT" localSheetId="0" hidden="1">[9]A11!#REF!</definedName>
    <definedName name="_78__123Graph_C_CURRENT" hidden="1">[9]A11!#REF!</definedName>
    <definedName name="_8__123Graph_CDEV_EMPL" localSheetId="9" hidden="1">'[14]Time series'!#REF!</definedName>
    <definedName name="_8__123Graph_CDEV_EMPL" hidden="1">'[14]Time series'!#REF!</definedName>
    <definedName name="_81__123Graph_C_CURRENT_1" localSheetId="10" hidden="1">[7]A11!#REF!</definedName>
    <definedName name="_81__123Graph_C_CURRENT_1" localSheetId="3" hidden="1">[7]A11!#REF!</definedName>
    <definedName name="_81__123Graph_C_CURRENT_1" localSheetId="8" hidden="1">[8]A11!#REF!</definedName>
    <definedName name="_81__123Graph_C_CURRENT_1" localSheetId="9" hidden="1">[7]A11!#REF!</definedName>
    <definedName name="_81__123Graph_C_CURRENT_1" localSheetId="7" hidden="1">[7]A11!#REF!</definedName>
    <definedName name="_81__123Graph_C_CURRENT_1" localSheetId="11" hidden="1">[7]A11!#REF!</definedName>
    <definedName name="_81__123Graph_C_CURRENT_1" localSheetId="0" hidden="1">[9]A11!#REF!</definedName>
    <definedName name="_81__123Graph_C_CURRENT_1" hidden="1">[9]A11!#REF!</definedName>
    <definedName name="_84__123Graph_C_CURRENT_10" localSheetId="10" hidden="1">[7]A11!#REF!</definedName>
    <definedName name="_84__123Graph_C_CURRENT_10" localSheetId="3" hidden="1">[7]A11!#REF!</definedName>
    <definedName name="_84__123Graph_C_CURRENT_10" localSheetId="8" hidden="1">[8]A11!#REF!</definedName>
    <definedName name="_84__123Graph_C_CURRENT_10" localSheetId="9" hidden="1">[7]A11!#REF!</definedName>
    <definedName name="_84__123Graph_C_CURRENT_10" localSheetId="7" hidden="1">[7]A11!#REF!</definedName>
    <definedName name="_84__123Graph_C_CURRENT_10" localSheetId="11" hidden="1">[7]A11!#REF!</definedName>
    <definedName name="_84__123Graph_C_CURRENT_10" localSheetId="0" hidden="1">[9]A11!#REF!</definedName>
    <definedName name="_84__123Graph_C_CURRENT_10" hidden="1">[9]A11!#REF!</definedName>
    <definedName name="_87__123Graph_C_CURRENT_2" localSheetId="10" hidden="1">[7]A11!#REF!</definedName>
    <definedName name="_87__123Graph_C_CURRENT_2" localSheetId="3" hidden="1">[7]A11!#REF!</definedName>
    <definedName name="_87__123Graph_C_CURRENT_2" localSheetId="8" hidden="1">[8]A11!#REF!</definedName>
    <definedName name="_87__123Graph_C_CURRENT_2" localSheetId="9" hidden="1">[7]A11!#REF!</definedName>
    <definedName name="_87__123Graph_C_CURRENT_2" localSheetId="7" hidden="1">[7]A11!#REF!</definedName>
    <definedName name="_87__123Graph_C_CURRENT_2" localSheetId="11" hidden="1">[7]A11!#REF!</definedName>
    <definedName name="_87__123Graph_C_CURRENT_2" localSheetId="0" hidden="1">[9]A11!#REF!</definedName>
    <definedName name="_87__123Graph_C_CURRENT_2" hidden="1">[9]A11!#REF!</definedName>
    <definedName name="_9__123Graph_A_CURRENT_10" localSheetId="10" hidden="1">[7]A11!#REF!</definedName>
    <definedName name="_9__123Graph_A_CURRENT_10" localSheetId="3" hidden="1">[7]A11!#REF!</definedName>
    <definedName name="_9__123Graph_A_CURRENT_10" localSheetId="8" hidden="1">[8]A11!#REF!</definedName>
    <definedName name="_9__123Graph_A_CURRENT_10" localSheetId="9" hidden="1">[7]A11!#REF!</definedName>
    <definedName name="_9__123Graph_A_CURRENT_10" localSheetId="7" hidden="1">[7]A11!#REF!</definedName>
    <definedName name="_9__123Graph_A_CURRENT_10" localSheetId="11" hidden="1">[7]A11!#REF!</definedName>
    <definedName name="_9__123Graph_A_CURRENT_10" localSheetId="0" hidden="1">[9]A11!#REF!</definedName>
    <definedName name="_9__123Graph_A_CURRENT_10" hidden="1">[9]A11!#REF!</definedName>
    <definedName name="_90__123Graph_C_CURRENT_3" localSheetId="10" hidden="1">[7]A11!#REF!</definedName>
    <definedName name="_90__123Graph_C_CURRENT_3" localSheetId="3" hidden="1">[7]A11!#REF!</definedName>
    <definedName name="_90__123Graph_C_CURRENT_3" localSheetId="8" hidden="1">[8]A11!#REF!</definedName>
    <definedName name="_90__123Graph_C_CURRENT_3" localSheetId="9" hidden="1">[7]A11!#REF!</definedName>
    <definedName name="_90__123Graph_C_CURRENT_3" localSheetId="7" hidden="1">[7]A11!#REF!</definedName>
    <definedName name="_90__123Graph_C_CURRENT_3" localSheetId="11" hidden="1">[7]A11!#REF!</definedName>
    <definedName name="_90__123Graph_C_CURRENT_3" localSheetId="0" hidden="1">[9]A11!#REF!</definedName>
    <definedName name="_90__123Graph_C_CURRENT_3" hidden="1">[9]A11!#REF!</definedName>
    <definedName name="_93__123Graph_C_CURRENT_4" localSheetId="10" hidden="1">[7]A11!#REF!</definedName>
    <definedName name="_93__123Graph_C_CURRENT_4" localSheetId="3" hidden="1">[7]A11!#REF!</definedName>
    <definedName name="_93__123Graph_C_CURRENT_4" localSheetId="8" hidden="1">[8]A11!#REF!</definedName>
    <definedName name="_93__123Graph_C_CURRENT_4" localSheetId="9" hidden="1">[7]A11!#REF!</definedName>
    <definedName name="_93__123Graph_C_CURRENT_4" localSheetId="7" hidden="1">[7]A11!#REF!</definedName>
    <definedName name="_93__123Graph_C_CURRENT_4" localSheetId="11" hidden="1">[7]A11!#REF!</definedName>
    <definedName name="_93__123Graph_C_CURRENT_4" localSheetId="0" hidden="1">[9]A11!#REF!</definedName>
    <definedName name="_93__123Graph_C_CURRENT_4" hidden="1">[9]A11!#REF!</definedName>
    <definedName name="_96__123Graph_C_CURRENT_5" localSheetId="10" hidden="1">[7]A11!#REF!</definedName>
    <definedName name="_96__123Graph_C_CURRENT_5" localSheetId="3" hidden="1">[7]A11!#REF!</definedName>
    <definedName name="_96__123Graph_C_CURRENT_5" localSheetId="8" hidden="1">[8]A11!#REF!</definedName>
    <definedName name="_96__123Graph_C_CURRENT_5" localSheetId="9" hidden="1">[7]A11!#REF!</definedName>
    <definedName name="_96__123Graph_C_CURRENT_5" localSheetId="7" hidden="1">[7]A11!#REF!</definedName>
    <definedName name="_96__123Graph_C_CURRENT_5" localSheetId="11" hidden="1">[7]A11!#REF!</definedName>
    <definedName name="_96__123Graph_C_CURRENT_5" localSheetId="0" hidden="1">[9]A11!#REF!</definedName>
    <definedName name="_96__123Graph_C_CURRENT_5" hidden="1">[9]A11!#REF!</definedName>
    <definedName name="_99__123Graph_C_CURRENT_6" localSheetId="10" hidden="1">[7]A11!#REF!</definedName>
    <definedName name="_99__123Graph_C_CURRENT_6" localSheetId="3" hidden="1">[7]A11!#REF!</definedName>
    <definedName name="_99__123Graph_C_CURRENT_6" localSheetId="8" hidden="1">[8]A11!#REF!</definedName>
    <definedName name="_99__123Graph_C_CURRENT_6" localSheetId="9" hidden="1">[7]A11!#REF!</definedName>
    <definedName name="_99__123Graph_C_CURRENT_6" localSheetId="7" hidden="1">[7]A11!#REF!</definedName>
    <definedName name="_99__123Graph_C_CURRENT_6" localSheetId="11" hidden="1">[7]A11!#REF!</definedName>
    <definedName name="_99__123Graph_C_CURRENT_6" localSheetId="0" hidden="1">[9]A11!#REF!</definedName>
    <definedName name="_99__123Graph_C_CURRENT_6" hidden="1">[9]A11!#REF!</definedName>
    <definedName name="_AD1" localSheetId="9">#REF!</definedName>
    <definedName name="_AD1">#REF!</definedName>
    <definedName name="_AMO_UniqueIdentifier" hidden="1">"'d476caa3-df4c-4598-85a6-a85f7eb284ed'"</definedName>
    <definedName name="_D3" localSheetId="9">#REF!</definedName>
    <definedName name="_D3">#REF!</definedName>
    <definedName name="_DAT1" localSheetId="9">#REF!</definedName>
    <definedName name="_DAT1">#REF!</definedName>
    <definedName name="_DAT10" localSheetId="9">#REF!</definedName>
    <definedName name="_DAT10">#REF!</definedName>
    <definedName name="_DAT11" localSheetId="9">#REF!</definedName>
    <definedName name="_DAT11">#REF!</definedName>
    <definedName name="_DAT12" localSheetId="9">'[10]C. PENSION'!#REF!</definedName>
    <definedName name="_DAT12">'[10]C. PENSION'!#REF!</definedName>
    <definedName name="_DAT13" localSheetId="9">[23]mensual!#REF!</definedName>
    <definedName name="_DAT13">[23]mensual!#REF!</definedName>
    <definedName name="_DAT14" localSheetId="9">[23]mensual!#REF!</definedName>
    <definedName name="_DAT14">[23]mensual!#REF!</definedName>
    <definedName name="_DAT2" localSheetId="9">#REF!</definedName>
    <definedName name="_DAT2">#REF!</definedName>
    <definedName name="_DAT3" localSheetId="9">#REF!</definedName>
    <definedName name="_DAT3">#REF!</definedName>
    <definedName name="_DAT4" localSheetId="9">#REF!</definedName>
    <definedName name="_DAT4">#REF!</definedName>
    <definedName name="_DAT5" localSheetId="9">#REF!</definedName>
    <definedName name="_DAT5">#REF!</definedName>
    <definedName name="_DAT6" localSheetId="9">#REF!</definedName>
    <definedName name="_DAT6">#REF!</definedName>
    <definedName name="_DAT7" localSheetId="9">#REF!</definedName>
    <definedName name="_DAT7">#REF!</definedName>
    <definedName name="_DAT8" localSheetId="9">#REF!</definedName>
    <definedName name="_DAT8">#REF!</definedName>
    <definedName name="_DAT9" localSheetId="9">#REF!</definedName>
    <definedName name="_DAT9">#REF!</definedName>
    <definedName name="_Dist_Values" localSheetId="3" hidden="1">#REF!</definedName>
    <definedName name="_Dist_Values" localSheetId="8" hidden="1">#REF!</definedName>
    <definedName name="_Dist_Values" localSheetId="9" hidden="1">#REF!</definedName>
    <definedName name="_Dist_Values" localSheetId="7" hidden="1">#REF!</definedName>
    <definedName name="_Dist_Values" localSheetId="11" hidden="1">#REF!</definedName>
    <definedName name="_Dist_Values" localSheetId="0" hidden="1">#REF!</definedName>
    <definedName name="_Dist_Values" hidden="1">#REF!</definedName>
    <definedName name="_eir12" localSheetId="9">#REF!</definedName>
    <definedName name="_eir12">#REF!</definedName>
    <definedName name="_EMP8210" localSheetId="9">#REF!</definedName>
    <definedName name="_EMP8210">#REF!</definedName>
    <definedName name="_EMP9009">[1]EMP9010!$A$4:$S$93</definedName>
    <definedName name="_EMP9010" localSheetId="9">#REF!</definedName>
    <definedName name="_EMP9010">#REF!</definedName>
    <definedName name="_FEM8210" localSheetId="9">#REF!</definedName>
    <definedName name="_FEM8210">#REF!</definedName>
    <definedName name="_FEM9009" localSheetId="9">#REF!</definedName>
    <definedName name="_FEM9009">#REF!</definedName>
    <definedName name="_FEM9010" localSheetId="9">#REF!</definedName>
    <definedName name="_FEM9010">#REF!</definedName>
    <definedName name="_Fill" localSheetId="3" hidden="1">#REF!</definedName>
    <definedName name="_Fill" localSheetId="8" hidden="1">#REF!</definedName>
    <definedName name="_Fill" localSheetId="9" hidden="1">#REF!</definedName>
    <definedName name="_Fill" localSheetId="7" hidden="1">#REF!</definedName>
    <definedName name="_Fill" localSheetId="11" hidden="1">#REF!</definedName>
    <definedName name="_Fill" localSheetId="0" hidden="1">#REF!</definedName>
    <definedName name="_Fill" hidden="1">#REF!</definedName>
    <definedName name="_xlnm._FilterDatabase" localSheetId="9">#REF!</definedName>
    <definedName name="_xlnm._FilterDatabase">#REF!</definedName>
    <definedName name="_ggg4" localSheetId="9">#REF!</definedName>
    <definedName name="_ggg4">#REF!</definedName>
    <definedName name="_kk1" localSheetId="9">#REF!</definedName>
    <definedName name="_kk1">#REF!</definedName>
    <definedName name="_kk10" localSheetId="9">#REF!</definedName>
    <definedName name="_kk10">#REF!</definedName>
    <definedName name="_kk12" localSheetId="9">#REF!</definedName>
    <definedName name="_kk12">#REF!</definedName>
    <definedName name="_kk13" localSheetId="9">#REF!</definedName>
    <definedName name="_kk13">#REF!</definedName>
    <definedName name="_kk2" localSheetId="9">#REF!</definedName>
    <definedName name="_kk2">#REF!</definedName>
    <definedName name="_kk3" localSheetId="9">#REF!</definedName>
    <definedName name="_kk3">#REF!</definedName>
    <definedName name="_kk4" localSheetId="9">#REF!</definedName>
    <definedName name="_kk4">#REF!</definedName>
    <definedName name="_kk5" localSheetId="9">#REF!</definedName>
    <definedName name="_kk5">#REF!</definedName>
    <definedName name="_kk6" localSheetId="9">#REF!</definedName>
    <definedName name="_kk6">#REF!</definedName>
    <definedName name="_kk7" localSheetId="9">#REF!</definedName>
    <definedName name="_kk7">#REF!</definedName>
    <definedName name="_kk8" localSheetId="9">#REF!</definedName>
    <definedName name="_kk8">#REF!</definedName>
    <definedName name="_kk9" localSheetId="9">#REF!</definedName>
    <definedName name="_kk9">#REF!</definedName>
    <definedName name="_NES9307" localSheetId="9">#REF!</definedName>
    <definedName name="_NES9307">#REF!</definedName>
    <definedName name="_NES9308" localSheetId="9">#REF!</definedName>
    <definedName name="_NES9308">#REF!</definedName>
    <definedName name="_Order1" hidden="1">0</definedName>
    <definedName name="_Regression_Out" localSheetId="3" hidden="1">#REF!</definedName>
    <definedName name="_Regression_Out" localSheetId="8" hidden="1">#REF!</definedName>
    <definedName name="_Regression_Out" localSheetId="9" hidden="1">#REF!</definedName>
    <definedName name="_Regression_Out" localSheetId="7" hidden="1">#REF!</definedName>
    <definedName name="_Regression_Out" localSheetId="11" hidden="1">#REF!</definedName>
    <definedName name="_Regression_Out" localSheetId="0" hidden="1">#REF!</definedName>
    <definedName name="_Regression_Out" hidden="1">#REF!</definedName>
    <definedName name="_Regression_X" localSheetId="3" hidden="1">#REF!</definedName>
    <definedName name="_Regression_X" localSheetId="8" hidden="1">#REF!</definedName>
    <definedName name="_Regression_X" localSheetId="9" hidden="1">#REF!</definedName>
    <definedName name="_Regression_X" localSheetId="7" hidden="1">#REF!</definedName>
    <definedName name="_Regression_X" localSheetId="11" hidden="1">#REF!</definedName>
    <definedName name="_Regression_X" localSheetId="0" hidden="1">#REF!</definedName>
    <definedName name="_Regression_X" hidden="1">#REF!</definedName>
    <definedName name="_Regression_Y" localSheetId="3" hidden="1">#REF!</definedName>
    <definedName name="_Regression_Y" localSheetId="8" hidden="1">#REF!</definedName>
    <definedName name="_Regression_Y" localSheetId="9" hidden="1">#REF!</definedName>
    <definedName name="_Regression_Y" localSheetId="7" hidden="1">#REF!</definedName>
    <definedName name="_Regression_Y" localSheetId="11" hidden="1">#REF!</definedName>
    <definedName name="_Regression_Y" localSheetId="0" hidden="1">#REF!</definedName>
    <definedName name="_Regression_Y" hidden="1">#REF!</definedName>
    <definedName name="_t1" localSheetId="9">#REF!</definedName>
    <definedName name="_t1">#REF!</definedName>
    <definedName name="_t11" localSheetId="9">#REF!</definedName>
    <definedName name="_t11">#REF!</definedName>
    <definedName name="_T2" localSheetId="9">#REF!</definedName>
    <definedName name="_T2">#REF!</definedName>
    <definedName name="_T5" localSheetId="9">#REF!</definedName>
    <definedName name="_T5">#REF!</definedName>
    <definedName name="_tab1" localSheetId="9">#REF!</definedName>
    <definedName name="_tab1">#REF!</definedName>
    <definedName name="a" localSheetId="10" hidden="1">{"TABL1",#N/A,TRUE,"TABLX";"TABL2",#N/A,TRUE,"TABLX"}</definedName>
    <definedName name="a" localSheetId="3" hidden="1">{"TABL1",#N/A,TRUE,"TABLX";"TABL2",#N/A,TRUE,"TABLX"}</definedName>
    <definedName name="a" localSheetId="8" hidden="1">{"TABL1",#N/A,TRUE,"TABLX";"TABL2",#N/A,TRUE,"TABLX"}</definedName>
    <definedName name="a" localSheetId="9" hidden="1">{"TABL1",#N/A,TRUE,"TABLX";"TABL2",#N/A,TRUE,"TABLX"}</definedName>
    <definedName name="a" localSheetId="7" hidden="1">{"TABL1",#N/A,TRUE,"TABLX";"TABL2",#N/A,TRUE,"TABLX"}</definedName>
    <definedName name="a" localSheetId="11" hidden="1">{"TABL1",#N/A,TRUE,"TABLX";"TABL2",#N/A,TRUE,"TABLX"}</definedName>
    <definedName name="a" hidden="1">{"TABL1",#N/A,TRUE,"TABLX";"TABL2",#N/A,TRUE,"TABLX"}</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0" hidden="1">'[3]Time series'!#REF!</definedName>
    <definedName name="aaa" localSheetId="3" hidden="1">'[3]Time series'!#REF!</definedName>
    <definedName name="aaa" localSheetId="8" hidden="1">'[4]Time series'!#REF!</definedName>
    <definedName name="aaa" localSheetId="9" hidden="1">'[3]Time series'!#REF!</definedName>
    <definedName name="aaa" localSheetId="7" hidden="1">'[3]Time series'!#REF!</definedName>
    <definedName name="aaa" localSheetId="11" hidden="1">'[3]Time series'!#REF!</definedName>
    <definedName name="aaa" localSheetId="0" hidden="1">'[5]Time series'!#REF!</definedName>
    <definedName name="aaa" hidden="1">'[5]Time series'!#REF!</definedName>
    <definedName name="ab" localSheetId="9">#REF!</definedName>
    <definedName name="ab">#REF!</definedName>
    <definedName name="ageliq_reg" localSheetId="9">#REF!</definedName>
    <definedName name="ageliq_reg">#REF!</definedName>
    <definedName name="ageliq_sres" localSheetId="9">#REF!</definedName>
    <definedName name="ageliq_sres">#REF!</definedName>
    <definedName name="agemoy_reg" localSheetId="9">#REF!</definedName>
    <definedName name="agemoy_reg">#REF!</definedName>
    <definedName name="Agirc">[24]RecapAGIRCm0m7!$A$9:$AZ$50</definedName>
    <definedName name="AGIRC_BRUT" localSheetId="9">#REF!</definedName>
    <definedName name="AGIRC_BRUT">#REF!</definedName>
    <definedName name="AGIRC_BRUT_REEL" localSheetId="9">#REF!</definedName>
    <definedName name="AGIRC_BRUT_REEL">#REF!</definedName>
    <definedName name="AGIRC_NET" localSheetId="9">#REF!</definedName>
    <definedName name="AGIRC_NET">#REF!</definedName>
    <definedName name="AGIRC_NET_REEL" localSheetId="9">#REF!</definedName>
    <definedName name="AGIRC_NET_REEL">#REF!</definedName>
    <definedName name="AgircArrco">[24]RecapRUm0m7!$A$9:$AZ$50</definedName>
    <definedName name="aj" localSheetId="9" hidden="1">'[14]Time series'!#REF!</definedName>
    <definedName name="aj" hidden="1">'[14]Time series'!#REF!</definedName>
    <definedName name="akldfjaljfld" localSheetId="9" hidden="1">'[14]Time series'!#REF!</definedName>
    <definedName name="akldfjaljfld" hidden="1">'[14]Time series'!#REF!</definedName>
    <definedName name="alt" localSheetId="9">#REF!</definedName>
    <definedName name="alt">#REF!</definedName>
    <definedName name="ancetre" localSheetId="9">#REF!</definedName>
    <definedName name="ancetre">#REF!</definedName>
    <definedName name="ANCETRE_2" localSheetId="9">#REF!</definedName>
    <definedName name="ANCETRE_2">#REF!</definedName>
    <definedName name="ANCETRE_2009_control" localSheetId="9">#REF!</definedName>
    <definedName name="ANCETRE_2009_control">#REF!</definedName>
    <definedName name="ANCETRE_2010_control" localSheetId="9">#REF!</definedName>
    <definedName name="ANCETRE_2010_control">#REF!</definedName>
    <definedName name="ANCETRE_2011" localSheetId="9">#REF!</definedName>
    <definedName name="ANCETRE_2011">#REF!</definedName>
    <definedName name="ANCETRE_2011_control" localSheetId="9">#REF!</definedName>
    <definedName name="ANCETRE_2011_control">#REF!</definedName>
    <definedName name="ANCETRE_2012" localSheetId="9">#REF!</definedName>
    <definedName name="ANCETRE_2012">#REF!</definedName>
    <definedName name="ANCETRE_2012_control" localSheetId="9">#REF!</definedName>
    <definedName name="ANCETRE_2012_control">#REF!</definedName>
    <definedName name="ANCETRE_control" localSheetId="9">#REF!</definedName>
    <definedName name="ANCETRE_control">#REF!</definedName>
    <definedName name="ancetre_t3_1" localSheetId="9">#REF!</definedName>
    <definedName name="ancetre_t3_1">#REF!</definedName>
    <definedName name="ancetre_t3_2" localSheetId="9">#REF!</definedName>
    <definedName name="ancetre_t3_2">#REF!</definedName>
    <definedName name="ancetre2" localSheetId="9">#REF!</definedName>
    <definedName name="ancetre2">#REF!</definedName>
    <definedName name="ANNEE">[25]ACTUEL!$A$10</definedName>
    <definedName name="Année">[26]TX!$C$8</definedName>
    <definedName name="annéean" localSheetId="9">[27]txcot!#REF!</definedName>
    <definedName name="annéean">[27]txcot!#REF!</definedName>
    <definedName name="ar" localSheetId="9">#REF!</definedName>
    <definedName name="ar">#REF!</definedName>
    <definedName name="Arrco">[24]RecapARRCOm0m7!$A$9:$AZ$50</definedName>
    <definedName name="ARRCO_BRUT" localSheetId="9">#REF!</definedName>
    <definedName name="ARRCO_BRUT">#REF!</definedName>
    <definedName name="ARRCO_BRUT_REEL" localSheetId="9">#REF!</definedName>
    <definedName name="ARRCO_BRUT_REEL">#REF!</definedName>
    <definedName name="ARRCO_NET" localSheetId="9">#REF!</definedName>
    <definedName name="ARRCO_NET">#REF!</definedName>
    <definedName name="ARRCO_NET_REEL" localSheetId="9">#REF!</definedName>
    <definedName name="ARRCO_NET_REEL">#REF!</definedName>
    <definedName name="arth" localSheetId="9">#REF!</definedName>
    <definedName name="arth">#REF!</definedName>
    <definedName name="AVAbase_charges" localSheetId="9">#REF!</definedName>
    <definedName name="AVAbase_charges">#REF!</definedName>
    <definedName name="AVAbase_chargesdiv" localSheetId="9">#REF!</definedName>
    <definedName name="AVAbase_chargesdiv">#REF!</definedName>
    <definedName name="AVAbase_chargesexcep" localSheetId="9">#REF!</definedName>
    <definedName name="AVAbase_chargesexcep">#REF!</definedName>
    <definedName name="AVAbase_chargesfi" localSheetId="9">#REF!</definedName>
    <definedName name="AVAbase_chargesfi">#REF!</definedName>
    <definedName name="AVAbase_chargesgestion" localSheetId="9">#REF!</definedName>
    <definedName name="AVAbase_chargesgestion">#REF!</definedName>
    <definedName name="AVAbase_chargestech" localSheetId="9">#REF!</definedName>
    <definedName name="AVAbase_chargestech">#REF!</definedName>
    <definedName name="AVAbase_compens" localSheetId="9">#REF!</definedName>
    <definedName name="AVAbase_compens">#REF!</definedName>
    <definedName name="AVAbase_cotEtat" localSheetId="9">#REF!</definedName>
    <definedName name="AVAbase_cotEtat">#REF!</definedName>
    <definedName name="AVAbase_cotFSV" localSheetId="9">#REF!</definedName>
    <definedName name="AVAbase_cotFSV">#REF!</definedName>
    <definedName name="AVAbase_cotitaf" localSheetId="9">#REF!</definedName>
    <definedName name="AVAbase_cotitaf">#REF!</definedName>
    <definedName name="AVAbase_cotsoc" localSheetId="9">#REF!</definedName>
    <definedName name="AVAbase_cotsoc">#REF!</definedName>
    <definedName name="AVAbase_dd" localSheetId="9">#REF!</definedName>
    <definedName name="AVAbase_dd">#REF!</definedName>
    <definedName name="AVAbase_deptech" localSheetId="9">#REF!</definedName>
    <definedName name="AVAbase_deptech">#REF!</definedName>
    <definedName name="AVAbase_dotprov" localSheetId="9">#REF!</definedName>
    <definedName name="AVAbase_dotprov">#REF!</definedName>
    <definedName name="AVAbase_dp" localSheetId="9">#REF!</definedName>
    <definedName name="AVAbase_dp">#REF!</definedName>
    <definedName name="AVAbase_ITAF" localSheetId="9">#REF!</definedName>
    <definedName name="AVAbase_ITAF">#REF!</definedName>
    <definedName name="AVAbase_prestextra" localSheetId="9">#REF!</definedName>
    <definedName name="AVAbase_prestextra">#REF!</definedName>
    <definedName name="AVAbase_prestFSV" localSheetId="9">#REF!</definedName>
    <definedName name="AVAbase_prestFSV">#REF!</definedName>
    <definedName name="AVAbase_prestlegv" localSheetId="9">#REF!</definedName>
    <definedName name="AVAbase_prestlegv">#REF!</definedName>
    <definedName name="AVAbase_prestsoc" localSheetId="9">#REF!</definedName>
    <definedName name="AVAbase_prestsoc">#REF!</definedName>
    <definedName name="AVAbase_proddiv" localSheetId="9">#REF!</definedName>
    <definedName name="AVAbase_proddiv">#REF!</definedName>
    <definedName name="AVAbase_prodexcep" localSheetId="9">#REF!</definedName>
    <definedName name="AVAbase_prodexcep">#REF!</definedName>
    <definedName name="AVAbase_prodfi" localSheetId="9">#REF!</definedName>
    <definedName name="AVAbase_prodfi">#REF!</definedName>
    <definedName name="AVAbase_prodgestion" localSheetId="9">#REF!</definedName>
    <definedName name="AVAbase_prodgestion">#REF!</definedName>
    <definedName name="AVAbase_prodtech" localSheetId="9">#REF!</definedName>
    <definedName name="AVAbase_prodtech">#REF!</definedName>
    <definedName name="AVAbase_produits" localSheetId="9">#REF!</definedName>
    <definedName name="AVAbase_produits">#REF!</definedName>
    <definedName name="AVAbase_reprisesprov" localSheetId="9">#REF!</definedName>
    <definedName name="AVAbase_reprisesprov">#REF!</definedName>
    <definedName name="AVAbase_resstech" localSheetId="9">#REF!</definedName>
    <definedName name="AVAbase_resstech">#REF!</definedName>
    <definedName name="AVAbase_resultatnet" localSheetId="9">#REF!</definedName>
    <definedName name="AVAbase_resultatnet">#REF!</definedName>
    <definedName name="AVAbase_ST" localSheetId="9">#REF!</definedName>
    <definedName name="AVAbase_ST">#REF!</definedName>
    <definedName name="AVAcomp_charges" localSheetId="9">#REF!</definedName>
    <definedName name="AVAcomp_charges">#REF!</definedName>
    <definedName name="AVAcomp_chargesdiv" localSheetId="9">#REF!</definedName>
    <definedName name="AVAcomp_chargesdiv">#REF!</definedName>
    <definedName name="AVAcomp_chargesexcep" localSheetId="9">#REF!</definedName>
    <definedName name="AVAcomp_chargesexcep">#REF!</definedName>
    <definedName name="AVAcomp_chargesfi" localSheetId="9">#REF!</definedName>
    <definedName name="AVAcomp_chargesfi">#REF!</definedName>
    <definedName name="AVAcomp_chargesgestion" localSheetId="9">#REF!</definedName>
    <definedName name="AVAcomp_chargesgestion">#REF!</definedName>
    <definedName name="AVAcomp_chargestech" localSheetId="9">#REF!</definedName>
    <definedName name="AVAcomp_chargestech">#REF!</definedName>
    <definedName name="AVAcomp_cotEtat" localSheetId="9">#REF!</definedName>
    <definedName name="AVAcomp_cotEtat">#REF!</definedName>
    <definedName name="AVAcomp_cotItaf" localSheetId="9">#REF!</definedName>
    <definedName name="AVAcomp_cotItaf">#REF!</definedName>
    <definedName name="AVAcomp_cotsoc" localSheetId="9">#REF!</definedName>
    <definedName name="AVAcomp_cotsoc">#REF!</definedName>
    <definedName name="AVAcomp_dd" localSheetId="9">#REF!</definedName>
    <definedName name="AVAcomp_dd">#REF!</definedName>
    <definedName name="AVAcomp_deptech" localSheetId="9">#REF!</definedName>
    <definedName name="AVAcomp_deptech">#REF!</definedName>
    <definedName name="AVAcomp_dotprov" localSheetId="9">#REF!</definedName>
    <definedName name="AVAcomp_dotprov">#REF!</definedName>
    <definedName name="AVAcomp_dp" localSheetId="9">#REF!</definedName>
    <definedName name="AVAcomp_dp">#REF!</definedName>
    <definedName name="AVAcomp_prestextra" localSheetId="9">#REF!</definedName>
    <definedName name="AVAcomp_prestextra">#REF!</definedName>
    <definedName name="AVAcomp_prestlegv" localSheetId="9">#REF!</definedName>
    <definedName name="AVAcomp_prestlegv">#REF!</definedName>
    <definedName name="AVAcomp_prestsoc" localSheetId="9">#REF!</definedName>
    <definedName name="AVAcomp_prestsoc">#REF!</definedName>
    <definedName name="AVAcomp_proddiv" localSheetId="9">#REF!</definedName>
    <definedName name="AVAcomp_proddiv">#REF!</definedName>
    <definedName name="AVAcomp_prodexcep" localSheetId="9">#REF!</definedName>
    <definedName name="AVAcomp_prodexcep">#REF!</definedName>
    <definedName name="AVAcomp_prodfi" localSheetId="9">#REF!</definedName>
    <definedName name="AVAcomp_prodfi">#REF!</definedName>
    <definedName name="AVAcomp_prodgestion" localSheetId="9">#REF!</definedName>
    <definedName name="AVAcomp_prodgestion">#REF!</definedName>
    <definedName name="AVAcomp_prodtech" localSheetId="9">#REF!</definedName>
    <definedName name="AVAcomp_prodtech">#REF!</definedName>
    <definedName name="AVAcomp_produits" localSheetId="9">#REF!</definedName>
    <definedName name="AVAcomp_produits">#REF!</definedName>
    <definedName name="AVAcomp_reprisesprov" localSheetId="9">#REF!</definedName>
    <definedName name="AVAcomp_reprisesprov">#REF!</definedName>
    <definedName name="AVAcomp_resstech" localSheetId="9">#REF!</definedName>
    <definedName name="AVAcomp_resstech">#REF!</definedName>
    <definedName name="AVAcomp_resultatnet" localSheetId="9">#REF!</definedName>
    <definedName name="AVAcomp_resultatnet">#REF!</definedName>
    <definedName name="AVAcomp_ST" localSheetId="9">#REF!</definedName>
    <definedName name="AVAcomp_ST">#REF!</definedName>
    <definedName name="AVICbase_charges" localSheetId="9">#REF!</definedName>
    <definedName name="AVICbase_charges">#REF!</definedName>
    <definedName name="AVICbase_chargesdiv" localSheetId="9">#REF!</definedName>
    <definedName name="AVICbase_chargesdiv">#REF!</definedName>
    <definedName name="AVICbase_chargesexcep" localSheetId="9">#REF!</definedName>
    <definedName name="AVICbase_chargesexcep">#REF!</definedName>
    <definedName name="AVICbase_chargesfi" localSheetId="9">#REF!</definedName>
    <definedName name="AVICbase_chargesfi">#REF!</definedName>
    <definedName name="AVICbase_chargesgestion" localSheetId="9">#REF!</definedName>
    <definedName name="AVICbase_chargesgestion">#REF!</definedName>
    <definedName name="AVICbase_chargestech" localSheetId="9">#REF!</definedName>
    <definedName name="AVICbase_chargestech">#REF!</definedName>
    <definedName name="AVICbase_compens" localSheetId="9">#REF!</definedName>
    <definedName name="AVICbase_compens">#REF!</definedName>
    <definedName name="AVICbase_cotEtat" localSheetId="9">#REF!</definedName>
    <definedName name="AVICbase_cotEtat">#REF!</definedName>
    <definedName name="AVICbase_cotFSV" localSheetId="9">#REF!</definedName>
    <definedName name="AVICbase_cotFSV">#REF!</definedName>
    <definedName name="AVICbase_cotitaf" localSheetId="9">#REF!</definedName>
    <definedName name="AVICbase_cotitaf">#REF!</definedName>
    <definedName name="AVICbase_cotsoc" localSheetId="9">#REF!</definedName>
    <definedName name="AVICbase_cotsoc">#REF!</definedName>
    <definedName name="AVICbase_dd" localSheetId="9">#REF!</definedName>
    <definedName name="AVICbase_dd">#REF!</definedName>
    <definedName name="AVICbase_deptech" localSheetId="9">#REF!</definedName>
    <definedName name="AVICbase_deptech">#REF!</definedName>
    <definedName name="AVICbase_dotprov" localSheetId="9">#REF!</definedName>
    <definedName name="AVICbase_dotprov">#REF!</definedName>
    <definedName name="AVICbase_dp" localSheetId="9">#REF!</definedName>
    <definedName name="AVICbase_dp">#REF!</definedName>
    <definedName name="AVICbase_ITAF" localSheetId="9">#REF!</definedName>
    <definedName name="AVICbase_ITAF">#REF!</definedName>
    <definedName name="AVICbase_prestextra" localSheetId="9">#REF!</definedName>
    <definedName name="AVICbase_prestextra">#REF!</definedName>
    <definedName name="AVICbase_prestFSV" localSheetId="9">#REF!</definedName>
    <definedName name="AVICbase_prestFSV">#REF!</definedName>
    <definedName name="AVICbase_prestlegv" localSheetId="9">#REF!</definedName>
    <definedName name="AVICbase_prestlegv">#REF!</definedName>
    <definedName name="AVICbase_prestsoc" localSheetId="9">#REF!</definedName>
    <definedName name="AVICbase_prestsoc">#REF!</definedName>
    <definedName name="AVICbase_proddiv" localSheetId="9">#REF!</definedName>
    <definedName name="AVICbase_proddiv">#REF!</definedName>
    <definedName name="AVICbase_prodexcep" localSheetId="9">#REF!</definedName>
    <definedName name="AVICbase_prodexcep">#REF!</definedName>
    <definedName name="AVICbase_prodfi" localSheetId="9">#REF!</definedName>
    <definedName name="AVICbase_prodfi">#REF!</definedName>
    <definedName name="AVICbase_prodgestion" localSheetId="9">#REF!</definedName>
    <definedName name="AVICbase_prodgestion">#REF!</definedName>
    <definedName name="AVICbase_prodtech" localSheetId="9">#REF!</definedName>
    <definedName name="AVICbase_prodtech">#REF!</definedName>
    <definedName name="AVICbase_produits" localSheetId="9">#REF!</definedName>
    <definedName name="AVICbase_produits">#REF!</definedName>
    <definedName name="AVICbase_reprisesprov" localSheetId="9">#REF!</definedName>
    <definedName name="AVICbase_reprisesprov">#REF!</definedName>
    <definedName name="AVICbase_resstech" localSheetId="9">#REF!</definedName>
    <definedName name="AVICbase_resstech">#REF!</definedName>
    <definedName name="AVICbase_resultatnet" localSheetId="9">#REF!</definedName>
    <definedName name="AVICbase_resultatnet">#REF!</definedName>
    <definedName name="AVICbase_ST" localSheetId="9">#REF!</definedName>
    <definedName name="AVICbase_ST">#REF!</definedName>
    <definedName name="AVICcomp_charges" localSheetId="9">#REF!</definedName>
    <definedName name="AVICcomp_charges">#REF!</definedName>
    <definedName name="AVICcomp_chargesdiv" localSheetId="9">#REF!</definedName>
    <definedName name="AVICcomp_chargesdiv">#REF!</definedName>
    <definedName name="AVICcomp_chargesexcep" localSheetId="9">#REF!</definedName>
    <definedName name="AVICcomp_chargesexcep">#REF!</definedName>
    <definedName name="AVICcomp_chargesfi" localSheetId="9">#REF!</definedName>
    <definedName name="AVICcomp_chargesfi">#REF!</definedName>
    <definedName name="AVICcomp_chargesgestion" localSheetId="9">#REF!</definedName>
    <definedName name="AVICcomp_chargesgestion">#REF!</definedName>
    <definedName name="AVICcomp_chargestech" localSheetId="9">#REF!</definedName>
    <definedName name="AVICcomp_chargestech">#REF!</definedName>
    <definedName name="AVICcomp_cotEtat" localSheetId="9">#REF!</definedName>
    <definedName name="AVICcomp_cotEtat">#REF!</definedName>
    <definedName name="AVICcomp_cotItaf" localSheetId="9">#REF!</definedName>
    <definedName name="AVICcomp_cotItaf">#REF!</definedName>
    <definedName name="AVICcomp_cotsoc" localSheetId="9">#REF!</definedName>
    <definedName name="AVICcomp_cotsoc">#REF!</definedName>
    <definedName name="AVICcomp_dd" localSheetId="9">#REF!</definedName>
    <definedName name="AVICcomp_dd">#REF!</definedName>
    <definedName name="AVICcomp_dotprov" localSheetId="9">#REF!</definedName>
    <definedName name="AVICcomp_dotprov">#REF!</definedName>
    <definedName name="AVICcomp_dp" localSheetId="9">#REF!</definedName>
    <definedName name="AVICcomp_dp">#REF!</definedName>
    <definedName name="AVICcomp_prestextra" localSheetId="9">#REF!</definedName>
    <definedName name="AVICcomp_prestextra">#REF!</definedName>
    <definedName name="AVICcomp_prestlegv" localSheetId="9">#REF!</definedName>
    <definedName name="AVICcomp_prestlegv">#REF!</definedName>
    <definedName name="AVICcomp_prestsoc" localSheetId="9">#REF!</definedName>
    <definedName name="AVICcomp_prestsoc">#REF!</definedName>
    <definedName name="AVICcomp_proddiv" localSheetId="9">#REF!</definedName>
    <definedName name="AVICcomp_proddiv">#REF!</definedName>
    <definedName name="AVICcomp_prodexcep" localSheetId="9">#REF!</definedName>
    <definedName name="AVICcomp_prodexcep">#REF!</definedName>
    <definedName name="AVICcomp_prodfi" localSheetId="9">#REF!</definedName>
    <definedName name="AVICcomp_prodfi">#REF!</definedName>
    <definedName name="AVICcomp_prodgestion" localSheetId="9">#REF!</definedName>
    <definedName name="AVICcomp_prodgestion">#REF!</definedName>
    <definedName name="AVICcomp_prodtech" localSheetId="9">#REF!</definedName>
    <definedName name="AVICcomp_prodtech">#REF!</definedName>
    <definedName name="AVICcomp_produits" localSheetId="9">#REF!</definedName>
    <definedName name="AVICcomp_produits">#REF!</definedName>
    <definedName name="AVICcomp_reprisesprov" localSheetId="9">#REF!</definedName>
    <definedName name="AVICcomp_reprisesprov">#REF!</definedName>
    <definedName name="AVICcomp_resultatnet" localSheetId="9">#REF!</definedName>
    <definedName name="AVICcomp_resultatnet">#REF!</definedName>
    <definedName name="b" localSheetId="10" hidden="1">{"Page1",#N/A,FALSE,"ARA M&amp;F&amp;T";"Page2",#N/A,FALSE,"ARA M&amp;F&amp;T";"Page3",#N/A,FALSE,"ARA M&amp;F&amp;T"}</definedName>
    <definedName name="b" localSheetId="3" hidden="1">{"Page1",#N/A,FALSE,"ARA M&amp;F&amp;T";"Page2",#N/A,FALSE,"ARA M&amp;F&amp;T";"Page3",#N/A,FALSE,"ARA M&amp;F&amp;T"}</definedName>
    <definedName name="b" localSheetId="8" hidden="1">{"Page1",#N/A,FALSE,"ARA M&amp;F&amp;T";"Page2",#N/A,FALSE,"ARA M&amp;F&amp;T";"Page3",#N/A,FALSE,"ARA M&amp;F&amp;T"}</definedName>
    <definedName name="b" localSheetId="9" hidden="1">{"Page1",#N/A,FALSE,"ARA M&amp;F&amp;T";"Page2",#N/A,FALSE,"ARA M&amp;F&amp;T";"Page3",#N/A,FALSE,"ARA M&amp;F&amp;T"}</definedName>
    <definedName name="b" localSheetId="7" hidden="1">{"Page1",#N/A,FALSE,"ARA M&amp;F&amp;T";"Page2",#N/A,FALSE,"ARA M&amp;F&amp;T";"Page3",#N/A,FALSE,"ARA M&amp;F&amp;T"}</definedName>
    <definedName name="b" localSheetId="11" hidden="1">{"Page1",#N/A,FALSE,"ARA M&amp;F&amp;T";"Page2",#N/A,FALSE,"ARA M&amp;F&amp;T";"Page3",#N/A,FALSE,"ARA M&amp;F&amp;T"}</definedName>
    <definedName name="b" localSheetId="0" hidden="1">{"TABL1",#N/A,TRUE,"TABLX";"TABL2",#N/A,TRUE,"TABLX"}</definedName>
    <definedName name="b" hidden="1">{"Page1",#N/A,FALSE,"ARA M&amp;F&amp;T";"Page2",#N/A,FALSE,"ARA M&amp;F&amp;T";"Page3",#N/A,FALSE,"ARA M&amp;F&amp;T"}</definedName>
    <definedName name="b__ANCETRE_2012_control" localSheetId="9">#REF!</definedName>
    <definedName name="b__ANCETRE_2012_control">#REF!</definedName>
    <definedName name="b_eacr" localSheetId="9">#REF!</definedName>
    <definedName name="b_eacr">#REF!</definedName>
    <definedName name="Base_de_datos" localSheetId="9">#REF!</definedName>
    <definedName name="Base_de_datos">#REF!</definedName>
    <definedName name="_xlnm.Database" localSheetId="9">#REF!</definedName>
    <definedName name="_xlnm.Database">#REF!</definedName>
    <definedName name="base100_80_pxsal">'[28]prix - salaires moyens'!$AG$1:$AM$36</definedName>
    <definedName name="BDF_charges" localSheetId="9">#REF!</definedName>
    <definedName name="BDF_charges">#REF!</definedName>
    <definedName name="BDF_chargesdiv" localSheetId="9">#REF!</definedName>
    <definedName name="BDF_chargesdiv">#REF!</definedName>
    <definedName name="BDF_chargesexcep" localSheetId="9">#REF!</definedName>
    <definedName name="BDF_chargesexcep">#REF!</definedName>
    <definedName name="BDF_chargesfi" localSheetId="9">#REF!</definedName>
    <definedName name="BDF_chargesfi">#REF!</definedName>
    <definedName name="BDF_chargesgestion" localSheetId="9">#REF!</definedName>
    <definedName name="BDF_chargesgestion">#REF!</definedName>
    <definedName name="BDF_chargestech" localSheetId="9">#REF!</definedName>
    <definedName name="BDF_chargestech">#REF!</definedName>
    <definedName name="BDF_compens" localSheetId="9">#REF!</definedName>
    <definedName name="BDF_compens">#REF!</definedName>
    <definedName name="BDF_cotEtat" localSheetId="9">#REF!</definedName>
    <definedName name="BDF_cotEtat">#REF!</definedName>
    <definedName name="BDF_cotitaf" localSheetId="9">#REF!</definedName>
    <definedName name="BDF_cotitaf">#REF!</definedName>
    <definedName name="BDF_cotsoc" localSheetId="9">#REF!</definedName>
    <definedName name="BDF_cotsoc">#REF!</definedName>
    <definedName name="BDF_dd" localSheetId="9">#REF!</definedName>
    <definedName name="BDF_dd">#REF!</definedName>
    <definedName name="BDF_deptech" localSheetId="9">#REF!</definedName>
    <definedName name="BDF_deptech">#REF!</definedName>
    <definedName name="BDF_dotprov" localSheetId="9">#REF!</definedName>
    <definedName name="BDF_dotprov">#REF!</definedName>
    <definedName name="BDF_dp" localSheetId="9">#REF!</definedName>
    <definedName name="BDF_dp">#REF!</definedName>
    <definedName name="BDF_prestlegi" localSheetId="9">#REF!</definedName>
    <definedName name="BDF_prestlegi">#REF!</definedName>
    <definedName name="BDF_prestlegv" localSheetId="9">#REF!</definedName>
    <definedName name="BDF_prestlegv">#REF!</definedName>
    <definedName name="BDF_prestsoc" localSheetId="9">#REF!</definedName>
    <definedName name="BDF_prestsoc">#REF!</definedName>
    <definedName name="BDF_proddiv" localSheetId="9">#REF!</definedName>
    <definedName name="BDF_proddiv">#REF!</definedName>
    <definedName name="BDF_prodexcep" localSheetId="9">#REF!</definedName>
    <definedName name="BDF_prodexcep">#REF!</definedName>
    <definedName name="BDF_prodfi" localSheetId="9">#REF!</definedName>
    <definedName name="BDF_prodfi">#REF!</definedName>
    <definedName name="BDF_prodgestion" localSheetId="9">#REF!</definedName>
    <definedName name="BDF_prodgestion">#REF!</definedName>
    <definedName name="BDF_prodtech" localSheetId="9">#REF!</definedName>
    <definedName name="BDF_prodtech">#REF!</definedName>
    <definedName name="BDF_produits" localSheetId="9">#REF!</definedName>
    <definedName name="BDF_produits">#REF!</definedName>
    <definedName name="BDF_reprisesprov" localSheetId="9">#REF!</definedName>
    <definedName name="BDF_reprisesprov">#REF!</definedName>
    <definedName name="BDF_resstech" localSheetId="9">#REF!</definedName>
    <definedName name="BDF_resstech">#REF!</definedName>
    <definedName name="BDF_resultatnet" localSheetId="9">#REF!</definedName>
    <definedName name="BDF_resultatnet">#REF!</definedName>
    <definedName name="BDF_ST" localSheetId="9">#REF!</definedName>
    <definedName name="BDF_ST">#REF!</definedName>
    <definedName name="BDF_subveq_ST" localSheetId="9">#REF!</definedName>
    <definedName name="BDF_subveq_ST">#REF!</definedName>
    <definedName name="beacr" localSheetId="9">#REF!</definedName>
    <definedName name="beacr">#REF!</definedName>
    <definedName name="bisous" localSheetId="1" hidden="1">{"TABL1",#N/A,TRUE,"TABLX";"TABL2",#N/A,TRUE,"TABLX"}</definedName>
    <definedName name="bisous" localSheetId="10" hidden="1">{"TABL1",#N/A,TRUE,"TABLX";"TABL2",#N/A,TRUE,"TABLX"}</definedName>
    <definedName name="bisous" localSheetId="3" hidden="1">{"TABL1",#N/A,TRUE,"TABLX";"TABL2",#N/A,TRUE,"TABLX"}</definedName>
    <definedName name="bisous" localSheetId="8" hidden="1">{"TABL1",#N/A,TRUE,"TABLX";"TABL2",#N/A,TRUE,"TABLX"}</definedName>
    <definedName name="bisous" localSheetId="9" hidden="1">{"TABL1",#N/A,TRUE,"TABLX";"TABL2",#N/A,TRUE,"TABLX"}</definedName>
    <definedName name="bisous" localSheetId="6" hidden="1">{"TABL1",#N/A,TRUE,"TABLX";"TABL2",#N/A,TRUE,"TABLX"}</definedName>
    <definedName name="bisous" localSheetId="7" hidden="1">{"TABL1",#N/A,TRUE,"TABLX";"TABL2",#N/A,TRUE,"TABLX"}</definedName>
    <definedName name="bisous" localSheetId="11" hidden="1">{"TABL1",#N/A,TRUE,"TABLX";"TABL2",#N/A,TRUE,"TABLX"}</definedName>
    <definedName name="bisous" localSheetId="0" hidden="1">{"TABL1",#N/A,TRUE,"TABLX";"TABL2",#N/A,TRUE,"TABLX"}</definedName>
    <definedName name="bisous" hidden="1">{"TABL1",#N/A,TRUE,"TABLX";"TABL2",#N/A,TRUE,"TABLX"}</definedName>
    <definedName name="blabla" localSheetId="10" hidden="1">{"TABL1",#N/A,TRUE,"TABLX";"TABL2",#N/A,TRUE,"TABLX"}</definedName>
    <definedName name="blabla" localSheetId="3" hidden="1">{"TABL1",#N/A,TRUE,"TABLX";"TABL2",#N/A,TRUE,"TABLX"}</definedName>
    <definedName name="blabla" localSheetId="8" hidden="1">{"TABL1",#N/A,TRUE,"TABLX";"TABL2",#N/A,TRUE,"TABLX"}</definedName>
    <definedName name="blabla" localSheetId="9" hidden="1">{"TABL1",#N/A,TRUE,"TABLX";"TABL2",#N/A,TRUE,"TABLX"}</definedName>
    <definedName name="blabla" localSheetId="7" hidden="1">{"TABL1",#N/A,TRUE,"TABLX";"TABL2",#N/A,TRUE,"TABLX"}</definedName>
    <definedName name="blabla" localSheetId="11" hidden="1">{"TABL1",#N/A,TRUE,"TABLX";"TABL2",#N/A,TRUE,"TABLX"}</definedName>
    <definedName name="blabla" localSheetId="0" hidden="1">{"TABL1",#N/A,TRUE,"TABLX";"TABL2",#N/A,TRUE,"TABLX"}</definedName>
    <definedName name="blabla" hidden="1">{"TABL1",#N/A,TRUE,"TABLX";"TABL2",#N/A,TRUE,"TABLX"}</definedName>
    <definedName name="blabla2" localSheetId="10" hidden="1">{"TABL1",#N/A,TRUE,"TABLX";"TABL2",#N/A,TRUE,"TABLX"}</definedName>
    <definedName name="blabla2" localSheetId="3" hidden="1">{"TABL1",#N/A,TRUE,"TABLX";"TABL2",#N/A,TRUE,"TABLX"}</definedName>
    <definedName name="blabla2" localSheetId="8" hidden="1">{"TABL1",#N/A,TRUE,"TABLX";"TABL2",#N/A,TRUE,"TABLX"}</definedName>
    <definedName name="blabla2" localSheetId="9" hidden="1">{"TABL1",#N/A,TRUE,"TABLX";"TABL2",#N/A,TRUE,"TABLX"}</definedName>
    <definedName name="blabla2" localSheetId="7" hidden="1">{"TABL1",#N/A,TRUE,"TABLX";"TABL2",#N/A,TRUE,"TABLX"}</definedName>
    <definedName name="blabla2" localSheetId="11" hidden="1">{"TABL1",#N/A,TRUE,"TABLX";"TABL2",#N/A,TRUE,"TABLX"}</definedName>
    <definedName name="blabla2" localSheetId="0" hidden="1">{"TABL1",#N/A,TRUE,"TABLX";"TABL2",#N/A,TRUE,"TABLX"}</definedName>
    <definedName name="blabla2" hidden="1">{"TABL1",#N/A,TRUE,"TABLX";"TABL2",#N/A,TRUE,"TABLX"}</definedName>
    <definedName name="BLPH1" hidden="1">'[29]Mthly Data'!$A$3</definedName>
    <definedName name="BLPH2" localSheetId="9" hidden="1">'[30]Mthly Data'!#REF!</definedName>
    <definedName name="BLPH2" hidden="1">'[30]Mthly Data'!#REF!</definedName>
    <definedName name="BLPH3" localSheetId="9" hidden="1">'[30]Mthly Data'!#REF!</definedName>
    <definedName name="BLPH3" hidden="1">'[30]Mthly Data'!#REF!</definedName>
    <definedName name="blph4" localSheetId="9" hidden="1">'[30]Mthly Data'!#REF!</definedName>
    <definedName name="blph4" hidden="1">'[30]Mthly Data'!#REF!</definedName>
    <definedName name="BMASKeyIsInplace">FALSE</definedName>
    <definedName name="brut_graph2" localSheetId="1">#REF!</definedName>
    <definedName name="brut_graph2" localSheetId="9">#REF!</definedName>
    <definedName name="brut_graph2" localSheetId="6">#REF!</definedName>
    <definedName name="brut_graph2" localSheetId="7">#REF!</definedName>
    <definedName name="brut_graph2">#REF!</definedName>
    <definedName name="brut_mt" localSheetId="1">#REF!</definedName>
    <definedName name="brut_mt" localSheetId="9">#REF!</definedName>
    <definedName name="brut_mt" localSheetId="6">#REF!</definedName>
    <definedName name="brut_mt" localSheetId="7">#REF!</definedName>
    <definedName name="brut_mt">#REF!</definedName>
    <definedName name="brut_tab1" localSheetId="1">#REF!</definedName>
    <definedName name="brut_tab1" localSheetId="9">#REF!</definedName>
    <definedName name="brut_tab1" localSheetId="6">#REF!</definedName>
    <definedName name="brut_tab1" localSheetId="7">#REF!</definedName>
    <definedName name="brut_tab1">#REF!</definedName>
    <definedName name="brut_txplein" localSheetId="1">#REF!</definedName>
    <definedName name="brut_txplein" localSheetId="9">#REF!</definedName>
    <definedName name="brut_txplein" localSheetId="6">#REF!</definedName>
    <definedName name="brut_txplein" localSheetId="7">#REF!</definedName>
    <definedName name="brut_txplein">#REF!</definedName>
    <definedName name="CADRE_BRUT" localSheetId="9">#REF!</definedName>
    <definedName name="CADRE_BRUT">#REF!</definedName>
    <definedName name="CADRE_NET" localSheetId="9">#REF!</definedName>
    <definedName name="CADRE_NET">#REF!</definedName>
    <definedName name="CALCULO_INICIAL_2008" localSheetId="9">#REF!</definedName>
    <definedName name="CALCULO_INICIAL_2008">#REF!</definedName>
    <definedName name="CANSSM_charges" localSheetId="9">#REF!</definedName>
    <definedName name="CANSSM_charges">#REF!</definedName>
    <definedName name="CANSSM_chargesdiv" localSheetId="9">#REF!</definedName>
    <definedName name="CANSSM_chargesdiv">#REF!</definedName>
    <definedName name="CANSSM_chargesexcep" localSheetId="9">#REF!</definedName>
    <definedName name="CANSSM_chargesexcep">#REF!</definedName>
    <definedName name="CANSSM_chargesfi" localSheetId="9">#REF!</definedName>
    <definedName name="CANSSM_chargesfi">#REF!</definedName>
    <definedName name="CANSSM_chargesgestion" localSheetId="9">#REF!</definedName>
    <definedName name="CANSSM_chargesgestion">#REF!</definedName>
    <definedName name="CANSSM_chargestech" localSheetId="9">#REF!</definedName>
    <definedName name="CANSSM_chargestech">#REF!</definedName>
    <definedName name="CANSSM_compens" localSheetId="9">#REF!</definedName>
    <definedName name="CANSSM_compens">#REF!</definedName>
    <definedName name="CANSSM_cotitaf" localSheetId="9">#REF!</definedName>
    <definedName name="CANSSM_cotitaf">#REF!</definedName>
    <definedName name="CANSSM_cotsoc" localSheetId="9">#REF!</definedName>
    <definedName name="CANSSM_cotsoc">#REF!</definedName>
    <definedName name="CANSSM_dd" localSheetId="9">#REF!</definedName>
    <definedName name="CANSSM_dd">#REF!</definedName>
    <definedName name="CANSSM_deptech" localSheetId="9">#REF!</definedName>
    <definedName name="CANSSM_deptech">#REF!</definedName>
    <definedName name="CANSSM_dotprov" localSheetId="9">#REF!</definedName>
    <definedName name="CANSSM_dotprov">#REF!</definedName>
    <definedName name="CANSSM_dp" localSheetId="9">#REF!</definedName>
    <definedName name="CANSSM_dp">#REF!</definedName>
    <definedName name="CANSSM_itaf" localSheetId="9">#REF!</definedName>
    <definedName name="CANSSM_itaf">#REF!</definedName>
    <definedName name="CANSSM_prestlegv" localSheetId="9">#REF!</definedName>
    <definedName name="CANSSM_prestlegv">#REF!</definedName>
    <definedName name="CANSSM_prestsoc" localSheetId="9">#REF!</definedName>
    <definedName name="CANSSM_prestsoc">#REF!</definedName>
    <definedName name="CANSSM_proddiv" localSheetId="9">#REF!</definedName>
    <definedName name="CANSSM_proddiv">#REF!</definedName>
    <definedName name="CANSSM_prodexcep" localSheetId="9">#REF!</definedName>
    <definedName name="CANSSM_prodexcep">#REF!</definedName>
    <definedName name="CANSSM_prodfi" localSheetId="9">#REF!</definedName>
    <definedName name="CANSSM_prodfi">#REF!</definedName>
    <definedName name="CANSSM_prodgestion" localSheetId="9">#REF!</definedName>
    <definedName name="CANSSM_prodgestion">#REF!</definedName>
    <definedName name="CANSSM_prodtech" localSheetId="9">#REF!</definedName>
    <definedName name="CANSSM_prodtech">#REF!</definedName>
    <definedName name="CANSSM_produits" localSheetId="9">#REF!</definedName>
    <definedName name="CANSSM_produits">#REF!</definedName>
    <definedName name="CANSSM_reprisesprov" localSheetId="9">#REF!</definedName>
    <definedName name="CANSSM_reprisesprov">#REF!</definedName>
    <definedName name="CANSSM_resstech" localSheetId="9">#REF!</definedName>
    <definedName name="CANSSM_resstech">#REF!</definedName>
    <definedName name="CANSSM_resultatnet" localSheetId="9">#REF!</definedName>
    <definedName name="CANSSM_resultatnet">#REF!</definedName>
    <definedName name="CANSSM_ST" localSheetId="9">#REF!</definedName>
    <definedName name="CANSSM_ST">#REF!</definedName>
    <definedName name="CANSSM_subveq_ST" localSheetId="9">#REF!</definedName>
    <definedName name="CANSSM_subveq_ST">#REF!</definedName>
    <definedName name="carrières_longues">[31]Macro1!$B$35:$C$35</definedName>
    <definedName name="carrières_longues_F_M">[32]Macro1!$B$206:$C$206</definedName>
    <definedName name="carrières_longues_F_P">[32]Macro1!$B$181:$C$181</definedName>
    <definedName name="carrières_longues_H_M">[32]Macro1!$B$121:$C$121</definedName>
    <definedName name="carrières_longues_H_P">[32]Macro1!$B$96:$C$96</definedName>
    <definedName name="cb" localSheetId="9">#REF!</definedName>
    <definedName name="cb">#REF!</definedName>
    <definedName name="cc" localSheetId="9">#REF!</definedName>
    <definedName name="cc">#REF!</definedName>
    <definedName name="CC_10" localSheetId="9">#REF!</definedName>
    <definedName name="CC_10">#REF!</definedName>
    <definedName name="cc_10_2" localSheetId="9">#REF!</definedName>
    <definedName name="cc_10_2">#REF!</definedName>
    <definedName name="CHO_INAC_FLUX_ECHANT" localSheetId="1">#REF!</definedName>
    <definedName name="CHO_INAC_FLUX_ECHANT" localSheetId="9">#REF!</definedName>
    <definedName name="CHO_INAC_FLUX_ECHANT" localSheetId="6">#REF!</definedName>
    <definedName name="CHO_INAC_FLUX_ECHANT" localSheetId="7">#REF!</definedName>
    <definedName name="CHO_INAC_FLUX_ECHANT">#REF!</definedName>
    <definedName name="cm" localSheetId="9">#REF!</definedName>
    <definedName name="cm">#REF!</definedName>
    <definedName name="CNAV_BRUT" localSheetId="9">#REF!</definedName>
    <definedName name="CNAV_BRUT">#REF!</definedName>
    <definedName name="CNAV_BRUT_REEL" localSheetId="9">#REF!</definedName>
    <definedName name="CNAV_BRUT_REEL">#REF!</definedName>
    <definedName name="CNAV_NET" localSheetId="9">#REF!</definedName>
    <definedName name="CNAV_NET">#REF!</definedName>
    <definedName name="CNAV_NET_REEL" localSheetId="9">#REF!</definedName>
    <definedName name="CNAV_NET_REEL">#REF!</definedName>
    <definedName name="CNAVPL_charges" localSheetId="9">#REF!</definedName>
    <definedName name="CNAVPL_charges">#REF!</definedName>
    <definedName name="CNAVPL_chargesdiv" localSheetId="9">#REF!</definedName>
    <definedName name="CNAVPL_chargesdiv">#REF!</definedName>
    <definedName name="CNAVPL_chargesexcep" localSheetId="9">#REF!</definedName>
    <definedName name="CNAVPL_chargesexcep">#REF!</definedName>
    <definedName name="CNAVPL_chargesfi" localSheetId="9">#REF!</definedName>
    <definedName name="CNAVPL_chargesfi">#REF!</definedName>
    <definedName name="CNAVPL_chargesgestion" localSheetId="9">#REF!</definedName>
    <definedName name="CNAVPL_chargesgestion">#REF!</definedName>
    <definedName name="CNAVPL_chargestech" localSheetId="9">#REF!</definedName>
    <definedName name="CNAVPL_chargestech">#REF!</definedName>
    <definedName name="CNAVPL_compens" localSheetId="9">#REF!</definedName>
    <definedName name="CNAVPL_compens">#REF!</definedName>
    <definedName name="CNAVPL_cotEtat" localSheetId="9">#REF!</definedName>
    <definedName name="CNAVPL_cotEtat">#REF!</definedName>
    <definedName name="CNAVPL_cotitaf" localSheetId="9">#REF!</definedName>
    <definedName name="CNAVPL_cotitaf">#REF!</definedName>
    <definedName name="CNAVPL_cotsoc" localSheetId="9">#REF!</definedName>
    <definedName name="CNAVPL_cotsoc">#REF!</definedName>
    <definedName name="CNAVPL_dd" localSheetId="9">#REF!</definedName>
    <definedName name="CNAVPL_dd">#REF!</definedName>
    <definedName name="CNAVPL_deptech" localSheetId="9">#REF!</definedName>
    <definedName name="CNAVPL_deptech">#REF!</definedName>
    <definedName name="CNAVPL_dotprov" localSheetId="9">#REF!</definedName>
    <definedName name="CNAVPL_dotprov">#REF!</definedName>
    <definedName name="CNAVPL_dp" localSheetId="9">#REF!</definedName>
    <definedName name="CNAVPL_dp">#REF!</definedName>
    <definedName name="CNAVPL_prestextra" localSheetId="9">#REF!</definedName>
    <definedName name="CNAVPL_prestextra">#REF!</definedName>
    <definedName name="CNAVPL_prestlegv" localSheetId="9">#REF!</definedName>
    <definedName name="CNAVPL_prestlegv">#REF!</definedName>
    <definedName name="CNAVPL_prestsoc" localSheetId="9">#REF!</definedName>
    <definedName name="CNAVPL_prestsoc">#REF!</definedName>
    <definedName name="CNAVPL_proddiv" localSheetId="9">#REF!</definedName>
    <definedName name="CNAVPL_proddiv">#REF!</definedName>
    <definedName name="CNAVPL_prodexcep" localSheetId="9">#REF!</definedName>
    <definedName name="CNAVPL_prodexcep">#REF!</definedName>
    <definedName name="CNAVPL_prodfi" localSheetId="9">#REF!</definedName>
    <definedName name="CNAVPL_prodfi">#REF!</definedName>
    <definedName name="CNAVPL_prodgestion" localSheetId="9">#REF!</definedName>
    <definedName name="CNAVPL_prodgestion">#REF!</definedName>
    <definedName name="CNAVPL_prodtech" localSheetId="9">#REF!</definedName>
    <definedName name="CNAVPL_prodtech">#REF!</definedName>
    <definedName name="CNAVPL_produits" localSheetId="9">#REF!</definedName>
    <definedName name="CNAVPL_produits">#REF!</definedName>
    <definedName name="CNAVPL_reprisesprov" localSheetId="9">#REF!</definedName>
    <definedName name="CNAVPL_reprisesprov">#REF!</definedName>
    <definedName name="CNAVPL_resstech" localSheetId="9">#REF!</definedName>
    <definedName name="CNAVPL_resstech">#REF!</definedName>
    <definedName name="CNAVPL_resultatnet" localSheetId="9">#REF!</definedName>
    <definedName name="CNAVPL_resultatnet">#REF!</definedName>
    <definedName name="CNAVPL_ST" localSheetId="9">#REF!</definedName>
    <definedName name="CNAVPL_ST">#REF!</definedName>
    <definedName name="CNAVPLcomp_charges" localSheetId="9">#REF!</definedName>
    <definedName name="CNAVPLcomp_charges">#REF!</definedName>
    <definedName name="CNAVPLcomp_chargesdiv" localSheetId="9">#REF!</definedName>
    <definedName name="CNAVPLcomp_chargesdiv">#REF!</definedName>
    <definedName name="CNAVPLcomp_chargesexcep" localSheetId="9">#REF!</definedName>
    <definedName name="CNAVPLcomp_chargesexcep">#REF!</definedName>
    <definedName name="CNAVPLcomp_chargesfi" localSheetId="9">#REF!</definedName>
    <definedName name="CNAVPLcomp_chargesfi">#REF!</definedName>
    <definedName name="CNAVPLcomp_chargesgestion" localSheetId="9">#REF!</definedName>
    <definedName name="CNAVPLcomp_chargesgestion">#REF!</definedName>
    <definedName name="CNAVPLcomp_chargestech" localSheetId="9">#REF!</definedName>
    <definedName name="CNAVPLcomp_chargestech">#REF!</definedName>
    <definedName name="CNAVPLcomp_cotEtat" localSheetId="9">#REF!</definedName>
    <definedName name="CNAVPLcomp_cotEtat">#REF!</definedName>
    <definedName name="CNAVPLcomp_cotItaf" localSheetId="9">#REF!</definedName>
    <definedName name="CNAVPLcomp_cotItaf">#REF!</definedName>
    <definedName name="CNAVPLcomp_cotsoc" localSheetId="9">#REF!</definedName>
    <definedName name="CNAVPLcomp_cotsoc">#REF!</definedName>
    <definedName name="CNAVPLcomp_dd" localSheetId="9">#REF!</definedName>
    <definedName name="CNAVPLcomp_dd">#REF!</definedName>
    <definedName name="CNAVPLcomp_deptech" localSheetId="9">#REF!</definedName>
    <definedName name="CNAVPLcomp_deptech">#REF!</definedName>
    <definedName name="CNAVPLcomp_dotprov" localSheetId="9">#REF!</definedName>
    <definedName name="CNAVPLcomp_dotprov">#REF!</definedName>
    <definedName name="CNAVPLcomp_dp" localSheetId="9">#REF!</definedName>
    <definedName name="CNAVPLcomp_dp">#REF!</definedName>
    <definedName name="CNAVPLcomp_prestextra" localSheetId="9">#REF!</definedName>
    <definedName name="CNAVPLcomp_prestextra">#REF!</definedName>
    <definedName name="CNAVPLcomp_prestlegv" localSheetId="9">#REF!</definedName>
    <definedName name="CNAVPLcomp_prestlegv">#REF!</definedName>
    <definedName name="CNAVPLcomp_prestsoc" localSheetId="9">#REF!</definedName>
    <definedName name="CNAVPLcomp_prestsoc">#REF!</definedName>
    <definedName name="CNAVPLcomp_proddiv" localSheetId="9">#REF!</definedName>
    <definedName name="CNAVPLcomp_proddiv">#REF!</definedName>
    <definedName name="CNAVPLcomp_prodexcep" localSheetId="9">#REF!</definedName>
    <definedName name="CNAVPLcomp_prodexcep">#REF!</definedName>
    <definedName name="CNAVPLcomp_prodfi" localSheetId="9">#REF!</definedName>
    <definedName name="CNAVPLcomp_prodfi">#REF!</definedName>
    <definedName name="CNAVPLcomp_prodgestion" localSheetId="9">#REF!</definedName>
    <definedName name="CNAVPLcomp_prodgestion">#REF!</definedName>
    <definedName name="CNAVPLcomp_prodtech" localSheetId="9">#REF!</definedName>
    <definedName name="CNAVPLcomp_prodtech">#REF!</definedName>
    <definedName name="CNAVPLcomp_produits" localSheetId="9">#REF!</definedName>
    <definedName name="CNAVPLcomp_produits">#REF!</definedName>
    <definedName name="CNAVPLcomp_reprisesprov" localSheetId="9">#REF!</definedName>
    <definedName name="CNAVPLcomp_reprisesprov">#REF!</definedName>
    <definedName name="CNAVPLcomp_resstech" localSheetId="9">#REF!</definedName>
    <definedName name="CNAVPLcomp_resstech">#REF!</definedName>
    <definedName name="CNAVPLcomp_resultatnet" localSheetId="9">#REF!</definedName>
    <definedName name="CNAVPLcomp_resultatnet">#REF!</definedName>
    <definedName name="CNAVPLcomp_ST" localSheetId="9">#REF!</definedName>
    <definedName name="CNAVPLcomp_ST">#REF!</definedName>
    <definedName name="CNBF_charges" localSheetId="9">#REF!</definedName>
    <definedName name="CNBF_charges">#REF!</definedName>
    <definedName name="CNBF_chargesdiv" localSheetId="9">#REF!</definedName>
    <definedName name="CNBF_chargesdiv">#REF!</definedName>
    <definedName name="CNBF_chargesexcep" localSheetId="9">#REF!</definedName>
    <definedName name="CNBF_chargesexcep">#REF!</definedName>
    <definedName name="CNBF_chargesfi" localSheetId="9">#REF!</definedName>
    <definedName name="CNBF_chargesfi">#REF!</definedName>
    <definedName name="CNBF_chargesgestion" localSheetId="9">#REF!</definedName>
    <definedName name="CNBF_chargesgestion">#REF!</definedName>
    <definedName name="CNBF_chargestech" localSheetId="9">#REF!</definedName>
    <definedName name="CNBF_chargestech">#REF!</definedName>
    <definedName name="CNBF_compens" localSheetId="9">#REF!</definedName>
    <definedName name="CNBF_compens">#REF!</definedName>
    <definedName name="CNBF_cotItaf" localSheetId="9">#REF!</definedName>
    <definedName name="CNBF_cotItaf">#REF!</definedName>
    <definedName name="CNBF_cotsoc" localSheetId="9">#REF!</definedName>
    <definedName name="CNBF_cotsoc">#REF!</definedName>
    <definedName name="CNBF_dd" localSheetId="9">#REF!</definedName>
    <definedName name="CNBF_dd">#REF!</definedName>
    <definedName name="CNBF_deptech" localSheetId="9">#REF!</definedName>
    <definedName name="CNBF_deptech">#REF!</definedName>
    <definedName name="CNBF_dotprov" localSheetId="9">#REF!</definedName>
    <definedName name="CNBF_dotprov">#REF!</definedName>
    <definedName name="CNBF_dp" localSheetId="9">#REF!</definedName>
    <definedName name="CNBF_dp">#REF!</definedName>
    <definedName name="CNBF_Itaf" localSheetId="9">#REF!</definedName>
    <definedName name="CNBF_Itaf">#REF!</definedName>
    <definedName name="CNBF_prestlegv" localSheetId="9">#REF!</definedName>
    <definedName name="CNBF_prestlegv">#REF!</definedName>
    <definedName name="CNBF_prestsoc" localSheetId="9">#REF!</definedName>
    <definedName name="CNBF_prestsoc">#REF!</definedName>
    <definedName name="CNBF_proddiv" localSheetId="9">#REF!</definedName>
    <definedName name="CNBF_proddiv">#REF!</definedName>
    <definedName name="CNBF_prodexcep" localSheetId="9">#REF!</definedName>
    <definedName name="CNBF_prodexcep">#REF!</definedName>
    <definedName name="CNBF_prodfi" localSheetId="9">#REF!</definedName>
    <definedName name="CNBF_prodfi">#REF!</definedName>
    <definedName name="CNBF_prodgestion" localSheetId="9">#REF!</definedName>
    <definedName name="CNBF_prodgestion">#REF!</definedName>
    <definedName name="CNBF_prodtech" localSheetId="9">#REF!</definedName>
    <definedName name="CNBF_prodtech">#REF!</definedName>
    <definedName name="CNBF_produits" localSheetId="9">#REF!</definedName>
    <definedName name="CNBF_produits">#REF!</definedName>
    <definedName name="CNBF_reprisesprov" localSheetId="9">#REF!</definedName>
    <definedName name="CNBF_reprisesprov">#REF!</definedName>
    <definedName name="CNBF_resstech" localSheetId="9">#REF!</definedName>
    <definedName name="CNBF_resstech">#REF!</definedName>
    <definedName name="CNBF_resultatnet" localSheetId="9">#REF!</definedName>
    <definedName name="CNBF_resultatnet">#REF!</definedName>
    <definedName name="CNBF_ST" localSheetId="9">#REF!</definedName>
    <definedName name="CNBF_ST">#REF!</definedName>
    <definedName name="CNBFcomp_charges" localSheetId="9">#REF!</definedName>
    <definedName name="CNBFcomp_charges">#REF!</definedName>
    <definedName name="CNBFcomp_chargesdiv" localSheetId="9">#REF!</definedName>
    <definedName name="CNBFcomp_chargesdiv">#REF!</definedName>
    <definedName name="CNBFcomp_chargesexcep" localSheetId="9">#REF!</definedName>
    <definedName name="CNBFcomp_chargesexcep">#REF!</definedName>
    <definedName name="CNBFcomp_chargesfi" localSheetId="9">#REF!</definedName>
    <definedName name="CNBFcomp_chargesfi">#REF!</definedName>
    <definedName name="CNBFcomp_chargesgestion" localSheetId="9">#REF!</definedName>
    <definedName name="CNBFcomp_chargesgestion">#REF!</definedName>
    <definedName name="CNBFcomp_chargestech" localSheetId="9">#REF!</definedName>
    <definedName name="CNBFcomp_chargestech">#REF!</definedName>
    <definedName name="CNBFcomp_cotitaf" localSheetId="9">#REF!</definedName>
    <definedName name="CNBFcomp_cotitaf">#REF!</definedName>
    <definedName name="CNBFcomp_cotsoc" localSheetId="9">#REF!</definedName>
    <definedName name="CNBFcomp_cotsoc">#REF!</definedName>
    <definedName name="CNBFcomp_dd" localSheetId="9">#REF!</definedName>
    <definedName name="CNBFcomp_dd">#REF!</definedName>
    <definedName name="CNBFcomp_deptech" localSheetId="9">#REF!</definedName>
    <definedName name="CNBFcomp_deptech">#REF!</definedName>
    <definedName name="CNBFcomp_dotprov" localSheetId="9">#REF!</definedName>
    <definedName name="CNBFcomp_dotprov">#REF!</definedName>
    <definedName name="CNBFcomp_dp" localSheetId="9">#REF!</definedName>
    <definedName name="CNBFcomp_dp">#REF!</definedName>
    <definedName name="CNBFcomp_prestlegv" localSheetId="9">#REF!</definedName>
    <definedName name="CNBFcomp_prestlegv">#REF!</definedName>
    <definedName name="CNBFcomp_prestsoc" localSheetId="9">#REF!</definedName>
    <definedName name="CNBFcomp_prestsoc">#REF!</definedName>
    <definedName name="CNBFcomp_prodexcep" localSheetId="9">#REF!</definedName>
    <definedName name="CNBFcomp_prodexcep">#REF!</definedName>
    <definedName name="CNBFcomp_prodfi" localSheetId="9">#REF!</definedName>
    <definedName name="CNBFcomp_prodfi">#REF!</definedName>
    <definedName name="CNBFcomp_prodgestion" localSheetId="9">#REF!</definedName>
    <definedName name="CNBFcomp_prodgestion">#REF!</definedName>
    <definedName name="CNBFcomp_produits" localSheetId="9">#REF!</definedName>
    <definedName name="CNBFcomp_produits">#REF!</definedName>
    <definedName name="CNBFcomp_reprisesprov" localSheetId="9">#REF!</definedName>
    <definedName name="CNBFcomp_reprisesprov">#REF!</definedName>
    <definedName name="CNBFcomp_resstech" localSheetId="9">#REF!</definedName>
    <definedName name="CNBFcomp_resstech">#REF!</definedName>
    <definedName name="CNBFcomp_resultatnet" localSheetId="9">#REF!</definedName>
    <definedName name="CNBFcomp_resultatnet">#REF!</definedName>
    <definedName name="CNBFcomp_ST" localSheetId="9">#REF!</definedName>
    <definedName name="CNBFcomp_ST">#REF!</definedName>
    <definedName name="CNIEG_charges" localSheetId="9">#REF!</definedName>
    <definedName name="CNIEG_charges">#REF!</definedName>
    <definedName name="CNIEG_chargesdiv" localSheetId="9">#REF!</definedName>
    <definedName name="CNIEG_chargesdiv">#REF!</definedName>
    <definedName name="CNIEG_chargesexcep" localSheetId="9">#REF!</definedName>
    <definedName name="CNIEG_chargesexcep">#REF!</definedName>
    <definedName name="CNIEG_chargesfi" localSheetId="9">#REF!</definedName>
    <definedName name="CNIEG_chargesfi">#REF!</definedName>
    <definedName name="CNIEG_chargesgestion" localSheetId="9">#REF!</definedName>
    <definedName name="CNIEG_chargesgestion">#REF!</definedName>
    <definedName name="CNIEG_chargestech" localSheetId="9">#REF!</definedName>
    <definedName name="CNIEG_chargestech">#REF!</definedName>
    <definedName name="CNIEG_compens" localSheetId="9">#REF!</definedName>
    <definedName name="CNIEG_compens">#REF!</definedName>
    <definedName name="CNIEG_cotitaf" localSheetId="9">#REF!</definedName>
    <definedName name="CNIEG_cotitaf">#REF!</definedName>
    <definedName name="CNIEG_cotsoc" localSheetId="9">#REF!</definedName>
    <definedName name="CNIEG_cotsoc">#REF!</definedName>
    <definedName name="CNIEG_dd" localSheetId="9">#REF!</definedName>
    <definedName name="CNIEG_dd">#REF!</definedName>
    <definedName name="CNIEG_deptech" localSheetId="9">#REF!</definedName>
    <definedName name="CNIEG_deptech">#REF!</definedName>
    <definedName name="CNIEG_dotprov" localSheetId="9">#REF!</definedName>
    <definedName name="CNIEG_dotprov">#REF!</definedName>
    <definedName name="CNIEG_dp" localSheetId="9">#REF!</definedName>
    <definedName name="CNIEG_dp">#REF!</definedName>
    <definedName name="CNIEG_pchargprest" localSheetId="9">#REF!</definedName>
    <definedName name="CNIEG_pchargprest">#REF!</definedName>
    <definedName name="CNIEG_prestextra" localSheetId="9">#REF!</definedName>
    <definedName name="CNIEG_prestextra">#REF!</definedName>
    <definedName name="CNIEG_prestlegv" localSheetId="9">#REF!</definedName>
    <definedName name="CNIEG_prestlegv">#REF!</definedName>
    <definedName name="CNIEG_prestsoc" localSheetId="9">#REF!</definedName>
    <definedName name="CNIEG_prestsoc">#REF!</definedName>
    <definedName name="CNIEG_proddiv" localSheetId="9">#REF!</definedName>
    <definedName name="CNIEG_proddiv">#REF!</definedName>
    <definedName name="CNIEG_prodexcep" localSheetId="9">#REF!</definedName>
    <definedName name="CNIEG_prodexcep">#REF!</definedName>
    <definedName name="CNIEG_prodfi" localSheetId="9">#REF!</definedName>
    <definedName name="CNIEG_prodfi">#REF!</definedName>
    <definedName name="CNIEG_prodgestion" localSheetId="9">#REF!</definedName>
    <definedName name="CNIEG_prodgestion">#REF!</definedName>
    <definedName name="CNIEG_prodtech" localSheetId="9">#REF!</definedName>
    <definedName name="CNIEG_prodtech">#REF!</definedName>
    <definedName name="CNIEG_produits" localSheetId="9">#REF!</definedName>
    <definedName name="CNIEG_produits">#REF!</definedName>
    <definedName name="CNIEG_reprisesprov" localSheetId="9">#REF!</definedName>
    <definedName name="CNIEG_reprisesprov">#REF!</definedName>
    <definedName name="CNIEG_resstech" localSheetId="9">#REF!</definedName>
    <definedName name="CNIEG_resstech">#REF!</definedName>
    <definedName name="CNIEG_resultatnet" localSheetId="9">#REF!</definedName>
    <definedName name="CNIEG_resultatnet">#REF!</definedName>
    <definedName name="CNIEG_ST" localSheetId="9">#REF!</definedName>
    <definedName name="CNIEG_ST">#REF!</definedName>
    <definedName name="CNRACL_charges" localSheetId="9">#REF!</definedName>
    <definedName name="CNRACL_charges">#REF!</definedName>
    <definedName name="CNRACL_chargesdiv" localSheetId="9">#REF!</definedName>
    <definedName name="CNRACL_chargesdiv">#REF!</definedName>
    <definedName name="CNRACL_chargesexcep" localSheetId="9">#REF!</definedName>
    <definedName name="CNRACL_chargesexcep">#REF!</definedName>
    <definedName name="CNRACL_chargesfi" localSheetId="9">#REF!</definedName>
    <definedName name="CNRACL_chargesfi">#REF!</definedName>
    <definedName name="CNRACL_chargesgestion" localSheetId="9">#REF!</definedName>
    <definedName name="CNRACL_chargesgestion">#REF!</definedName>
    <definedName name="CNRACL_chargestech" localSheetId="9">#REF!</definedName>
    <definedName name="CNRACL_chargestech">#REF!</definedName>
    <definedName name="CNRACL_compens" localSheetId="9">#REF!</definedName>
    <definedName name="CNRACL_compens">#REF!</definedName>
    <definedName name="CNRACL_cotitaf" localSheetId="9">#REF!</definedName>
    <definedName name="CNRACL_cotitaf">#REF!</definedName>
    <definedName name="CNRACL_cotsoc" localSheetId="9">#REF!</definedName>
    <definedName name="CNRACL_cotsoc">#REF!</definedName>
    <definedName name="CNRACL_dd" localSheetId="9">#REF!</definedName>
    <definedName name="CNRACL_dd">#REF!</definedName>
    <definedName name="CNRACL_deptech" localSheetId="9">#REF!</definedName>
    <definedName name="CNRACL_deptech">#REF!</definedName>
    <definedName name="CNRACL_dotprov" localSheetId="9">#REF!</definedName>
    <definedName name="CNRACL_dotprov">#REF!</definedName>
    <definedName name="CNRACL_dp" localSheetId="9">#REF!</definedName>
    <definedName name="CNRACL_dp">#REF!</definedName>
    <definedName name="CNRACL_ITAF" localSheetId="9">#REF!</definedName>
    <definedName name="CNRACL_ITAF">#REF!</definedName>
    <definedName name="CNRACL_prestextra" localSheetId="9">#REF!</definedName>
    <definedName name="CNRACL_prestextra">#REF!</definedName>
    <definedName name="CNRACL_prestleg" localSheetId="9">#REF!</definedName>
    <definedName name="CNRACL_prestleg">#REF!</definedName>
    <definedName name="CNRACL_prestlegi" localSheetId="9">#REF!</definedName>
    <definedName name="CNRACL_prestlegi">#REF!</definedName>
    <definedName name="CNRACL_prestlegv" localSheetId="9">#REF!</definedName>
    <definedName name="CNRACL_prestlegv">#REF!</definedName>
    <definedName name="CNRACL_prestsoc" localSheetId="9">#REF!</definedName>
    <definedName name="CNRACL_prestsoc">#REF!</definedName>
    <definedName name="CNRACL_proddiv" localSheetId="9">#REF!</definedName>
    <definedName name="CNRACL_proddiv">#REF!</definedName>
    <definedName name="CNRACL_prodexcep" localSheetId="9">#REF!</definedName>
    <definedName name="CNRACL_prodexcep">#REF!</definedName>
    <definedName name="CNRACL_prodfi" localSheetId="9">#REF!</definedName>
    <definedName name="CNRACL_prodfi">#REF!</definedName>
    <definedName name="CNRACL_prodgestion" localSheetId="9">#REF!</definedName>
    <definedName name="CNRACL_prodgestion">#REF!</definedName>
    <definedName name="CNRACL_prodtech" localSheetId="9">#REF!</definedName>
    <definedName name="CNRACL_prodtech">#REF!</definedName>
    <definedName name="CNRACL_produits" localSheetId="9">#REF!</definedName>
    <definedName name="CNRACL_produits">#REF!</definedName>
    <definedName name="CNRACL_reprisesprov" localSheetId="9">#REF!</definedName>
    <definedName name="CNRACL_reprisesprov">#REF!</definedName>
    <definedName name="CNRACL_resstech" localSheetId="9">#REF!</definedName>
    <definedName name="CNRACL_resstech">#REF!</definedName>
    <definedName name="CNRACL_resultatnet" localSheetId="9">#REF!</definedName>
    <definedName name="CNRACL_resultatnet">#REF!</definedName>
    <definedName name="CNRACL_ST" localSheetId="9">#REF!</definedName>
    <definedName name="CNRACL_ST">#REF!</definedName>
    <definedName name="COHERENCE" localSheetId="1">#REF!</definedName>
    <definedName name="COHERENCE" localSheetId="9">#REF!</definedName>
    <definedName name="COHERENCE" localSheetId="6">#REF!</definedName>
    <definedName name="COHERENCE" localSheetId="7">#REF!</definedName>
    <definedName name="COHERENCE">#REF!</definedName>
    <definedName name="COHERENCE_FLUX_ECHANT" localSheetId="1">#REF!</definedName>
    <definedName name="COHERENCE_FLUX_ECHANT" localSheetId="9">#REF!</definedName>
    <definedName name="COHERENCE_FLUX_ECHANT" localSheetId="6">#REF!</definedName>
    <definedName name="COHERENCE_FLUX_ECHANT" localSheetId="7">#REF!</definedName>
    <definedName name="COHERENCE_FLUX_ECHANT">#REF!</definedName>
    <definedName name="COMPARAISON_FLUXECHAN" localSheetId="1">#REF!</definedName>
    <definedName name="COMPARAISON_FLUXECHAN" localSheetId="9">#REF!</definedName>
    <definedName name="COMPARAISON_FLUXECHAN" localSheetId="6">#REF!</definedName>
    <definedName name="COMPARAISON_FLUXECHAN" localSheetId="7">#REF!</definedName>
    <definedName name="COMPARAISON_FLUXECHAN">#REF!</definedName>
    <definedName name="COMPROBACIÓN" localSheetId="9">#REF!</definedName>
    <definedName name="COMPROBACIÓN">#REF!</definedName>
    <definedName name="COMPTE_D_EXPLOITATION_PAR_BRANCHE" localSheetId="9">#REF!</definedName>
    <definedName name="COMPTE_D_EXPLOITATION_PAR_BRANCHE">#REF!</definedName>
    <definedName name="CONSULTA_EVALUACION" localSheetId="9">#REF!</definedName>
    <definedName name="CONSULTA_EVALUACION">#REF!</definedName>
    <definedName name="Consulta_Evaluación" localSheetId="9">#REF!</definedName>
    <definedName name="Consulta_Evaluación">#REF!</definedName>
    <definedName name="Consulta5" localSheetId="9">#REF!</definedName>
    <definedName name="Consulta5">#REF!</definedName>
    <definedName name="_xlnm.Criteria">[33]TRASPL!$H$81</definedName>
    <definedName name="CRPCEN_charges" localSheetId="9">#REF!</definedName>
    <definedName name="CRPCEN_charges">#REF!</definedName>
    <definedName name="CRPCEN_chargesdiv" localSheetId="9">#REF!</definedName>
    <definedName name="CRPCEN_chargesdiv">#REF!</definedName>
    <definedName name="CRPCEN_chargesexcep" localSheetId="9">#REF!</definedName>
    <definedName name="CRPCEN_chargesexcep">#REF!</definedName>
    <definedName name="CRPCEN_chargesfi" localSheetId="9">#REF!</definedName>
    <definedName name="CRPCEN_chargesfi">#REF!</definedName>
    <definedName name="CRPCEN_chargesgestion" localSheetId="9">#REF!</definedName>
    <definedName name="CRPCEN_chargesgestion">#REF!</definedName>
    <definedName name="CRPCEN_chargestech" localSheetId="9">#REF!</definedName>
    <definedName name="CRPCEN_chargestech">#REF!</definedName>
    <definedName name="CRPCEN_compens" localSheetId="9">#REF!</definedName>
    <definedName name="CRPCEN_compens">#REF!</definedName>
    <definedName name="CRPCEN_cotEtat" localSheetId="9">#REF!</definedName>
    <definedName name="CRPCEN_cotEtat">#REF!</definedName>
    <definedName name="CRPCEN_cotitaf" localSheetId="9">#REF!</definedName>
    <definedName name="CRPCEN_cotitaf">#REF!</definedName>
    <definedName name="CRPCEN_cotsoc" localSheetId="9">#REF!</definedName>
    <definedName name="CRPCEN_cotsoc">#REF!</definedName>
    <definedName name="CRPCEN_dd" localSheetId="9">#REF!</definedName>
    <definedName name="CRPCEN_dd">#REF!</definedName>
    <definedName name="CRPCEN_deptech" localSheetId="9">#REF!</definedName>
    <definedName name="CRPCEN_deptech">#REF!</definedName>
    <definedName name="CRPCEN_dotprov" localSheetId="9">#REF!</definedName>
    <definedName name="CRPCEN_dotprov">#REF!</definedName>
    <definedName name="CRPCEN_dp" localSheetId="9">#REF!</definedName>
    <definedName name="CRPCEN_dp">#REF!</definedName>
    <definedName name="CRPCEN_ITAF" localSheetId="9">#REF!</definedName>
    <definedName name="CRPCEN_ITAF">#REF!</definedName>
    <definedName name="CRPCEN_prestextra" localSheetId="9">#REF!</definedName>
    <definedName name="CRPCEN_prestextra">#REF!</definedName>
    <definedName name="CRPCEN_prestlegv" localSheetId="9">#REF!</definedName>
    <definedName name="CRPCEN_prestlegv">#REF!</definedName>
    <definedName name="CRPCEN_prestsoc" localSheetId="9">#REF!</definedName>
    <definedName name="CRPCEN_prestsoc">#REF!</definedName>
    <definedName name="CRPCEN_proddiv" localSheetId="9">#REF!</definedName>
    <definedName name="CRPCEN_proddiv">#REF!</definedName>
    <definedName name="CRPCEN_prodexcep" localSheetId="9">#REF!</definedName>
    <definedName name="CRPCEN_prodexcep">#REF!</definedName>
    <definedName name="CRPCEN_prodfi" localSheetId="9">#REF!</definedName>
    <definedName name="CRPCEN_prodfi">#REF!</definedName>
    <definedName name="CRPCEN_prodgestion" localSheetId="9">#REF!</definedName>
    <definedName name="CRPCEN_prodgestion">#REF!</definedName>
    <definedName name="CRPCEN_prodtech" localSheetId="9">#REF!</definedName>
    <definedName name="CRPCEN_prodtech">#REF!</definedName>
    <definedName name="CRPCEN_produits" localSheetId="9">#REF!</definedName>
    <definedName name="CRPCEN_produits">#REF!</definedName>
    <definedName name="CRPCEN_reprisesprov" localSheetId="9">#REF!</definedName>
    <definedName name="CRPCEN_reprisesprov">#REF!</definedName>
    <definedName name="CRPCEN_resstech" localSheetId="9">#REF!</definedName>
    <definedName name="CRPCEN_resstech">#REF!</definedName>
    <definedName name="CRPCEN_resultatnet" localSheetId="9">#REF!</definedName>
    <definedName name="CRPCEN_resultatnet">#REF!</definedName>
    <definedName name="CRPCEN_ST" localSheetId="9">#REF!</definedName>
    <definedName name="CRPCEN_ST">#REF!</definedName>
    <definedName name="D" localSheetId="9">#REF!</definedName>
    <definedName name="D">#REF!</definedName>
    <definedName name="D1_liq" localSheetId="9">#REF!</definedName>
    <definedName name="D1_liq">#REF!</definedName>
    <definedName name="DA" localSheetId="9">#REF!</definedName>
    <definedName name="DA">#REF!</definedName>
    <definedName name="dat" localSheetId="9">#REF!</definedName>
    <definedName name="dat">#REF!</definedName>
    <definedName name="Data" localSheetId="9">#REF!</definedName>
    <definedName name="Data">#REF!</definedName>
    <definedName name="Data_regimes" localSheetId="9">#REF!</definedName>
    <definedName name="Data_regimes">#REF!</definedName>
    <definedName name="date_var" localSheetId="9">#REF!</definedName>
    <definedName name="date_var">#REF!</definedName>
    <definedName name="dates" localSheetId="9">#REF!</definedName>
    <definedName name="dates">#REF!</definedName>
    <definedName name="DATOS">[34]rangos!$E$2:$H$26</definedName>
    <definedName name="ddd" localSheetId="9">#REF!</definedName>
    <definedName name="ddd">#REF!</definedName>
    <definedName name="dddd" localSheetId="9">#REF!</definedName>
    <definedName name="dddd">#REF!</definedName>
    <definedName name="dder" localSheetId="9">#REF!</definedName>
    <definedName name="dder">#REF!</definedName>
    <definedName name="dder2016" localSheetId="9">#REF!</definedName>
    <definedName name="dder2016">#REF!</definedName>
    <definedName name="ddir" localSheetId="9">#REF!</definedName>
    <definedName name="ddir">#REF!</definedName>
    <definedName name="ddir_b" localSheetId="9">#REF!</definedName>
    <definedName name="ddir_b">#REF!</definedName>
    <definedName name="ddir2016" localSheetId="9">#REF!</definedName>
    <definedName name="ddir2016">#REF!</definedName>
    <definedName name="de" localSheetId="9">#REF!</definedName>
    <definedName name="de">#REF!</definedName>
    <definedName name="décalag1">'[35]gestion des dates'!$C$1</definedName>
    <definedName name="décalage" localSheetId="9">#REF!</definedName>
    <definedName name="décalage">#REF!</definedName>
    <definedName name="décote">[31]Macro1!$B$23:$C$23</definedName>
    <definedName name="décote_F_M">[32]Macro1!$B$194:$C$194</definedName>
    <definedName name="décote_F_P">[32]Macro1!$B$169:$C$169</definedName>
    <definedName name="décote_H_M">[32]Macro1!$B$109:$C$109</definedName>
    <definedName name="décote_H_P">[32]Macro1!$B$84:$C$84</definedName>
    <definedName name="deee" localSheetId="9">#REF!</definedName>
    <definedName name="deee">#REF!</definedName>
    <definedName name="départs_normaux">[31]Macro1!$B$38:$C$38</definedName>
    <definedName name="départs_normaux_F_M">[32]Macro1!$B$209:$C$209</definedName>
    <definedName name="départs_normaux_F_P">[32]Macro1!$B$184:$C$184</definedName>
    <definedName name="départs_normaux_H_M">[32]Macro1!$B$124:$C$124</definedName>
    <definedName name="départs_normaux_H_P">[32]Macro1!$B$99:$C$99</definedName>
    <definedName name="DESLIZAMIENTO_ANTIG_TOTAL" localSheetId="9">#REF!</definedName>
    <definedName name="DESLIZAMIENTO_ANTIG_TOTAL">#REF!</definedName>
    <definedName name="dfez" localSheetId="9" hidden="1">'[14]Time series'!#REF!</definedName>
    <definedName name="dfez" hidden="1">'[14]Time series'!#REF!</definedName>
    <definedName name="donnee">[36]France!$A$11:$E$112</definedName>
    <definedName name="dv" localSheetId="9">#REF!</definedName>
    <definedName name="dv">#REF!</definedName>
    <definedName name="e" localSheetId="9">#REF!</definedName>
    <definedName name="e">#REF!</definedName>
    <definedName name="eacr" localSheetId="9">#REF!</definedName>
    <definedName name="eacr">#REF!</definedName>
    <definedName name="EACR_2" localSheetId="9">#REF!</definedName>
    <definedName name="EACR_2">#REF!</definedName>
    <definedName name="EACR_b" localSheetId="9">#REF!</definedName>
    <definedName name="EACR_b">#REF!</definedName>
    <definedName name="eacr_bis" localSheetId="9">#REF!</definedName>
    <definedName name="eacr_bis">#REF!</definedName>
    <definedName name="eacr_graph" localSheetId="9">#REF!</definedName>
    <definedName name="eacr_graph">#REF!</definedName>
    <definedName name="eacr_ter" localSheetId="9">#REF!</definedName>
    <definedName name="eacr_ter">#REF!</definedName>
    <definedName name="eacr2" localSheetId="9">#REF!</definedName>
    <definedName name="eacr2">#REF!</definedName>
    <definedName name="eacr3" localSheetId="9">#REF!</definedName>
    <definedName name="eacr3">#REF!</definedName>
    <definedName name="ed" localSheetId="9">#REF!</definedName>
    <definedName name="ed">#REF!</definedName>
    <definedName name="edades" localSheetId="9">#REF!</definedName>
    <definedName name="edades">#REF!</definedName>
    <definedName name="EF_FAMI" localSheetId="9">#REF!</definedName>
    <definedName name="EF_FAMI">#REF!</definedName>
    <definedName name="Eff_derive" localSheetId="9">#REF!</definedName>
    <definedName name="Eff_derive">#REF!</definedName>
    <definedName name="effectif" localSheetId="9">[31]Macro1!#REF!</definedName>
    <definedName name="effectif">[31]Macro1!#REF!</definedName>
    <definedName name="effectifE" localSheetId="9">[31]Macro1!#REF!</definedName>
    <definedName name="effectifE">[31]Macro1!#REF!</definedName>
    <definedName name="effectifE2005" localSheetId="9">[31]Macro1!#REF!</definedName>
    <definedName name="effectifE2005">[31]Macro1!#REF!</definedName>
    <definedName name="effectifE2006" localSheetId="9">[31]Macro1!#REF!</definedName>
    <definedName name="effectifE2006">[31]Macro1!#REF!</definedName>
    <definedName name="effectifF" localSheetId="9">[31]Macro1!#REF!</definedName>
    <definedName name="effectifF">[31]Macro1!#REF!</definedName>
    <definedName name="effectifF2005" localSheetId="9">[31]Macro1!#REF!</definedName>
    <definedName name="effectifF2005">[31]Macro1!#REF!</definedName>
    <definedName name="effectifF2006" localSheetId="9">[31]Macro1!#REF!</definedName>
    <definedName name="effectifF2006">[31]Macro1!#REF!</definedName>
    <definedName name="effectifH" localSheetId="9">[31]Macro1!#REF!</definedName>
    <definedName name="effectifH">[31]Macro1!#REF!</definedName>
    <definedName name="effectifH2005" localSheetId="9">[31]Macro1!#REF!</definedName>
    <definedName name="effectifH2005">[31]Macro1!#REF!</definedName>
    <definedName name="effectifH2006" localSheetId="9">[31]Macro1!#REF!</definedName>
    <definedName name="effectifH2006">[31]Macro1!#REF!</definedName>
    <definedName name="EIP" localSheetId="9">#REF!</definedName>
    <definedName name="EIP">#REF!</definedName>
    <definedName name="EJUBI" localSheetId="9">#REF!</definedName>
    <definedName name="EJUBI">#REF!</definedName>
    <definedName name="EMPRETNES379308">[37]EMPRETNES379308!$A$4:$Q$43</definedName>
    <definedName name="EMPRETNES37U9308" localSheetId="9">#REF!</definedName>
    <definedName name="EMPRETNES37U9308">#REF!</definedName>
    <definedName name="EMPRETNES389308" localSheetId="9">#REF!</definedName>
    <definedName name="EMPRETNES389308">#REF!</definedName>
    <definedName name="EMPRETNES38U9308" localSheetId="9">#REF!</definedName>
    <definedName name="EMPRETNES38U9308">#REF!</definedName>
    <definedName name="ENERO" localSheetId="9">#REF!</definedName>
    <definedName name="ENERO">#REF!</definedName>
    <definedName name="ENIM_charges" localSheetId="9">#REF!</definedName>
    <definedName name="ENIM_charges">#REF!</definedName>
    <definedName name="ENIM_chargesdiv" localSheetId="9">#REF!</definedName>
    <definedName name="ENIM_chargesdiv">#REF!</definedName>
    <definedName name="ENIM_chargesexcep" localSheetId="9">#REF!</definedName>
    <definedName name="ENIM_chargesexcep">#REF!</definedName>
    <definedName name="ENIM_chargesfi" localSheetId="9">#REF!</definedName>
    <definedName name="ENIM_chargesfi">#REF!</definedName>
    <definedName name="ENIM_chargesgestion" localSheetId="9">#REF!</definedName>
    <definedName name="ENIM_chargesgestion">#REF!</definedName>
    <definedName name="ENIM_chargestech" localSheetId="9">#REF!</definedName>
    <definedName name="ENIM_chargestech">#REF!</definedName>
    <definedName name="ENIM_compens" localSheetId="9">#REF!</definedName>
    <definedName name="ENIM_compens">#REF!</definedName>
    <definedName name="ENIM_cotEtat" localSheetId="9">#REF!</definedName>
    <definedName name="ENIM_cotEtat">#REF!</definedName>
    <definedName name="ENIM_cotitaf" localSheetId="9">#REF!</definedName>
    <definedName name="ENIM_cotitaf">#REF!</definedName>
    <definedName name="ENIM_cotsoc" localSheetId="9">#REF!</definedName>
    <definedName name="ENIM_cotsoc">#REF!</definedName>
    <definedName name="ENIM_dd" localSheetId="9">#REF!</definedName>
    <definedName name="ENIM_dd">#REF!</definedName>
    <definedName name="ENIM_deptech" localSheetId="9">#REF!</definedName>
    <definedName name="ENIM_deptech">#REF!</definedName>
    <definedName name="ENIM_dotprov" localSheetId="9">#REF!</definedName>
    <definedName name="ENIM_dotprov">#REF!</definedName>
    <definedName name="ENIM_dp" localSheetId="9">#REF!</definedName>
    <definedName name="ENIM_dp">#REF!</definedName>
    <definedName name="ENIM_ITAF" localSheetId="9">#REF!</definedName>
    <definedName name="ENIM_ITAF">#REF!</definedName>
    <definedName name="ENIM_prestextra" localSheetId="9">#REF!</definedName>
    <definedName name="ENIM_prestextra">#REF!</definedName>
    <definedName name="ENIM_prestlegv" localSheetId="9">#REF!</definedName>
    <definedName name="ENIM_prestlegv">#REF!</definedName>
    <definedName name="ENIM_prestsoc" localSheetId="9">#REF!</definedName>
    <definedName name="ENIM_prestsoc">#REF!</definedName>
    <definedName name="ENIM_proddiv" localSheetId="9">#REF!</definedName>
    <definedName name="ENIM_proddiv">#REF!</definedName>
    <definedName name="ENIM_prodexcep" localSheetId="9">#REF!</definedName>
    <definedName name="ENIM_prodexcep">#REF!</definedName>
    <definedName name="ENIM_prodfi" localSheetId="9">#REF!</definedName>
    <definedName name="ENIM_prodfi">#REF!</definedName>
    <definedName name="ENIM_prodgestion" localSheetId="9">#REF!</definedName>
    <definedName name="ENIM_prodgestion">#REF!</definedName>
    <definedName name="ENIM_prodtech" localSheetId="9">#REF!</definedName>
    <definedName name="ENIM_prodtech">#REF!</definedName>
    <definedName name="ENIM_produits" localSheetId="9">#REF!</definedName>
    <definedName name="ENIM_produits">#REF!</definedName>
    <definedName name="ENIM_reprisesprov" localSheetId="9">#REF!</definedName>
    <definedName name="ENIM_reprisesprov">#REF!</definedName>
    <definedName name="ENIM_resstech" localSheetId="9">#REF!</definedName>
    <definedName name="ENIM_resstech">#REF!</definedName>
    <definedName name="ENIM_resultatnet" localSheetId="9">#REF!</definedName>
    <definedName name="ENIM_resultatnet">#REF!</definedName>
    <definedName name="ENIM_ST" localSheetId="9">#REF!</definedName>
    <definedName name="ENIM_ST">#REF!</definedName>
    <definedName name="ENIM_subveq_ST" localSheetId="9">#REF!</definedName>
    <definedName name="ENIM_subveq_ST">#REF!</definedName>
    <definedName name="ENTRANTES" localSheetId="9">#REF!</definedName>
    <definedName name="ENTRANTES">#REF!</definedName>
    <definedName name="EORFANDAD" localSheetId="9">#REF!</definedName>
    <definedName name="EORFANDAD">#REF!</definedName>
    <definedName name="ETSIS" localSheetId="9">#REF!</definedName>
    <definedName name="ETSIS">#REF!</definedName>
    <definedName name="euro" localSheetId="7">[38]SOMMAIRE!$C$131</definedName>
    <definedName name="euro">[39]SOMMAIRE!$C$131</definedName>
    <definedName name="EVIUDEDAD" localSheetId="9">#REF!</definedName>
    <definedName name="EVIUDEDAD">#REF!</definedName>
    <definedName name="evo" localSheetId="9">#REF!</definedName>
    <definedName name="evo">#REF!</definedName>
    <definedName name="EVOL0305" localSheetId="9">#REF!</definedName>
    <definedName name="EVOL0305">#REF!</definedName>
    <definedName name="EVOL9002SANT" localSheetId="9">#REF!</definedName>
    <definedName name="EVOL9002SANT">#REF!</definedName>
    <definedName name="EVOL9503" localSheetId="9">#REF!</definedName>
    <definedName name="EVOL9503">#REF!</definedName>
    <definedName name="EVOLFAP0310" localSheetId="9">#REF!</definedName>
    <definedName name="EVOLFAP0310">#REF!</definedName>
    <definedName name="EVOLFAPR0310" localSheetId="9">#REF!</definedName>
    <definedName name="EVOLFAPR0310">#REF!</definedName>
    <definedName name="EVOLPAV0310" localSheetId="9">#REF!</definedName>
    <definedName name="EVOLPAV0310">#REF!</definedName>
    <definedName name="EVOLPCS0309">[40]PCS!$A$4:$L$492</definedName>
    <definedName name="EVOLPCS0310" localSheetId="9">#REF!</definedName>
    <definedName name="EVOLPCS0310">#REF!</definedName>
    <definedName name="EVOLR0305" localSheetId="9">#REF!</definedName>
    <definedName name="EVOLR0305">#REF!</definedName>
    <definedName name="EVOLR0308" localSheetId="9">#REF!</definedName>
    <definedName name="EVOLR0308">#REF!</definedName>
    <definedName name="EVOLR0308A" localSheetId="9">#REF!</definedName>
    <definedName name="EVOLR0308A">#REF!</definedName>
    <definedName name="EVOLR8210">[41]EVOLR8210!$A$1:$AE$91</definedName>
    <definedName name="EVOLR9010" localSheetId="9">#REF!</definedName>
    <definedName name="EVOLR9010">#REF!</definedName>
    <definedName name="EVOLR9503" localSheetId="9">#REF!</definedName>
    <definedName name="EVOLR9503">#REF!</definedName>
    <definedName name="ex_invalide">[31]Macro1!$B$26:$C$26</definedName>
    <definedName name="ex_invalide_F_M">[32]Macro1!$B$197:$C$197</definedName>
    <definedName name="ex_invalide_F_P">[32]Macro1!$B$172:$C$172</definedName>
    <definedName name="ex_invalide_H_M">[32]Macro1!$B$112:$C$112</definedName>
    <definedName name="ex_invalide_H_P">[32]Macro1!$B$87:$C$87</definedName>
    <definedName name="EXAbase_charges" localSheetId="9">#REF!</definedName>
    <definedName name="EXAbase_charges">#REF!</definedName>
    <definedName name="EXAbase_chargesdiv" localSheetId="9">#REF!</definedName>
    <definedName name="EXAbase_chargesdiv">#REF!</definedName>
    <definedName name="EXAbase_chargesexcep" localSheetId="9">#REF!</definedName>
    <definedName name="EXAbase_chargesexcep">#REF!</definedName>
    <definedName name="EXAbase_chargesfi" localSheetId="9">#REF!</definedName>
    <definedName name="EXAbase_chargesfi">#REF!</definedName>
    <definedName name="EXAbase_chargesgestion" localSheetId="9">#REF!</definedName>
    <definedName name="EXAbase_chargesgestion">#REF!</definedName>
    <definedName name="EXAbase_chargestech" localSheetId="9">#REF!</definedName>
    <definedName name="EXAbase_chargestech">#REF!</definedName>
    <definedName name="EXAbase_compens" localSheetId="9">#REF!</definedName>
    <definedName name="EXAbase_compens">#REF!</definedName>
    <definedName name="EXAbase_cotEtat" localSheetId="9">#REF!</definedName>
    <definedName name="EXAbase_cotEtat">#REF!</definedName>
    <definedName name="EXAbase_cotitaf" localSheetId="9">#REF!</definedName>
    <definedName name="EXAbase_cotitaf">#REF!</definedName>
    <definedName name="EXAbase_cotsoc" localSheetId="9">#REF!</definedName>
    <definedName name="EXAbase_cotsoc">#REF!</definedName>
    <definedName name="EXAbase_dd" localSheetId="9">#REF!</definedName>
    <definedName name="EXAbase_dd">#REF!</definedName>
    <definedName name="EXAbase_deptech" localSheetId="9">#REF!</definedName>
    <definedName name="EXAbase_deptech">#REF!</definedName>
    <definedName name="EXAbase_dotprov" localSheetId="9">#REF!</definedName>
    <definedName name="EXAbase_dotprov">#REF!</definedName>
    <definedName name="EXAbase_dp" localSheetId="9">#REF!</definedName>
    <definedName name="EXAbase_dp">#REF!</definedName>
    <definedName name="EXAbase_ITAF" localSheetId="9">#REF!</definedName>
    <definedName name="EXAbase_ITAF">#REF!</definedName>
    <definedName name="EXAbase_prestextra" localSheetId="9">#REF!</definedName>
    <definedName name="EXAbase_prestextra">#REF!</definedName>
    <definedName name="EXAbase_prestFSV" localSheetId="9">#REF!</definedName>
    <definedName name="EXAbase_prestFSV">#REF!</definedName>
    <definedName name="EXAbase_prestleg" localSheetId="9">#REF!</definedName>
    <definedName name="EXAbase_prestleg">#REF!</definedName>
    <definedName name="EXAbase_prestlegv" localSheetId="9">#REF!</definedName>
    <definedName name="EXAbase_prestlegv">#REF!</definedName>
    <definedName name="EXAbase_prestsoc" localSheetId="9">#REF!</definedName>
    <definedName name="EXAbase_prestsoc">#REF!</definedName>
    <definedName name="EXAbase_proddiv" localSheetId="9">#REF!</definedName>
    <definedName name="EXAbase_proddiv">#REF!</definedName>
    <definedName name="EXAbase_prodexcep" localSheetId="9">#REF!</definedName>
    <definedName name="EXAbase_prodexcep">#REF!</definedName>
    <definedName name="EXAbase_prodfi" localSheetId="9">#REF!</definedName>
    <definedName name="EXAbase_prodfi">#REF!</definedName>
    <definedName name="EXAbase_prodgestion" localSheetId="9">#REF!</definedName>
    <definedName name="EXAbase_prodgestion">#REF!</definedName>
    <definedName name="EXAbase_prodtech" localSheetId="9">#REF!</definedName>
    <definedName name="EXAbase_prodtech">#REF!</definedName>
    <definedName name="EXAbase_produits" localSheetId="9">#REF!</definedName>
    <definedName name="EXAbase_produits">#REF!</definedName>
    <definedName name="EXAbase_reprisesprov" localSheetId="9">#REF!</definedName>
    <definedName name="EXAbase_reprisesprov">#REF!</definedName>
    <definedName name="EXAbase_resstech" localSheetId="9">#REF!</definedName>
    <definedName name="EXAbase_resstech">#REF!</definedName>
    <definedName name="EXAbase_resultatnet" localSheetId="9">#REF!</definedName>
    <definedName name="EXAbase_resultatnet">#REF!</definedName>
    <definedName name="EXAbase_ST" localSheetId="9">#REF!</definedName>
    <definedName name="EXAbase_ST">#REF!</definedName>
    <definedName name="EXAcomp_charges" localSheetId="9">#REF!</definedName>
    <definedName name="EXAcomp_charges">#REF!</definedName>
    <definedName name="EXAcomp_chargesdiv" localSheetId="9">#REF!</definedName>
    <definedName name="EXAcomp_chargesdiv">#REF!</definedName>
    <definedName name="EXAcomp_chargesexcep" localSheetId="9">#REF!</definedName>
    <definedName name="EXAcomp_chargesexcep">#REF!</definedName>
    <definedName name="EXAcomp_chargesfi" localSheetId="9">#REF!</definedName>
    <definedName name="EXAcomp_chargesfi">#REF!</definedName>
    <definedName name="EXAcomp_chargesgestion" localSheetId="9">#REF!</definedName>
    <definedName name="EXAcomp_chargesgestion">#REF!</definedName>
    <definedName name="EXAcomp_chargestech" localSheetId="9">#REF!</definedName>
    <definedName name="EXAcomp_chargestech">#REF!</definedName>
    <definedName name="EXAcomp_cotItaf" localSheetId="9">#REF!</definedName>
    <definedName name="EXAcomp_cotItaf">#REF!</definedName>
    <definedName name="EXAcomp_cotsoc" localSheetId="9">#REF!</definedName>
    <definedName name="EXAcomp_cotsoc">#REF!</definedName>
    <definedName name="EXAcomp_dd" localSheetId="9">#REF!</definedName>
    <definedName name="EXAcomp_dd">#REF!</definedName>
    <definedName name="EXAcomp_deptech" localSheetId="9">#REF!</definedName>
    <definedName name="EXAcomp_deptech">#REF!</definedName>
    <definedName name="EXAcomp_dotprov" localSheetId="9">#REF!</definedName>
    <definedName name="EXAcomp_dotprov">#REF!</definedName>
    <definedName name="EXAcomp_dp" localSheetId="9">#REF!</definedName>
    <definedName name="EXAcomp_dp">#REF!</definedName>
    <definedName name="EXAcomp_itaf" localSheetId="9">#REF!</definedName>
    <definedName name="EXAcomp_itaf">#REF!</definedName>
    <definedName name="EXAcomp_prestlegv" localSheetId="9">#REF!</definedName>
    <definedName name="EXAcomp_prestlegv">#REF!</definedName>
    <definedName name="EXAcomp_prestsoc" localSheetId="9">#REF!</definedName>
    <definedName name="EXAcomp_prestsoc">#REF!</definedName>
    <definedName name="EXAcomp_proddiv" localSheetId="9">#REF!</definedName>
    <definedName name="EXAcomp_proddiv">#REF!</definedName>
    <definedName name="EXAcomp_prodexcep" localSheetId="9">#REF!</definedName>
    <definedName name="EXAcomp_prodexcep">#REF!</definedName>
    <definedName name="EXAcomp_prodfi" localSheetId="9">#REF!</definedName>
    <definedName name="EXAcomp_prodfi">#REF!</definedName>
    <definedName name="EXAcomp_prodgestion" localSheetId="9">#REF!</definedName>
    <definedName name="EXAcomp_prodgestion">#REF!</definedName>
    <definedName name="EXAcomp_prodtech" localSheetId="9">#REF!</definedName>
    <definedName name="EXAcomp_prodtech">#REF!</definedName>
    <definedName name="EXAcomp_produits" localSheetId="9">#REF!</definedName>
    <definedName name="EXAcomp_produits">#REF!</definedName>
    <definedName name="EXAcomp_reprisesprov" localSheetId="9">#REF!</definedName>
    <definedName name="EXAcomp_reprisesprov">#REF!</definedName>
    <definedName name="EXAcomp_resstech" localSheetId="9">#REF!</definedName>
    <definedName name="EXAcomp_resstech">#REF!</definedName>
    <definedName name="EXAcomp_resultatnet" localSheetId="9">#REF!</definedName>
    <definedName name="EXAcomp_resultatnet">#REF!</definedName>
    <definedName name="EXAcomp_ST" localSheetId="9">#REF!</definedName>
    <definedName name="EXAcomp_ST">#REF!</definedName>
    <definedName name="Excel_BuiltIn_Print_Area_1_1" localSheetId="9">#REF!</definedName>
    <definedName name="Excel_BuiltIn_Print_Area_1_1">#REF!</definedName>
    <definedName name="Excel_BuiltIn_Print_Area_2" localSheetId="9">#REF!</definedName>
    <definedName name="Excel_BuiltIn_Print_Area_2">#REF!</definedName>
    <definedName name="Excel_BuiltIn_Print_Area_5" localSheetId="9">#REF!</definedName>
    <definedName name="Excel_BuiltIn_Print_Area_5">#REF!</definedName>
    <definedName name="FEA" localSheetId="9">[31]Macro1!#REF!</definedName>
    <definedName name="FEA">[31]Macro1!#REF!</definedName>
    <definedName name="FEB" localSheetId="9">[31]Macro1!#REF!</definedName>
    <definedName name="FEB">[31]Macro1!#REF!</definedName>
    <definedName name="Febrero06" localSheetId="9">#REF!</definedName>
    <definedName name="Febrero06">#REF!</definedName>
    <definedName name="FFAMILI_TOTAL" localSheetId="9">#REF!</definedName>
    <definedName name="FFAMILI_TOTAL">#REF!</definedName>
    <definedName name="fff" localSheetId="9">#REF!</definedName>
    <definedName name="fff">#REF!</definedName>
    <definedName name="ffffvf" localSheetId="9">#REF!</definedName>
    <definedName name="ffffvf">#REF!</definedName>
    <definedName name="FIG2wp1" localSheetId="3" hidden="1">#REF!</definedName>
    <definedName name="FIG2wp1" localSheetId="8" hidden="1">#REF!</definedName>
    <definedName name="FIG2wp1" localSheetId="9" hidden="1">#REF!</definedName>
    <definedName name="FIG2wp1" localSheetId="7" hidden="1">#REF!</definedName>
    <definedName name="FIG2wp1" localSheetId="11" hidden="1">#REF!</definedName>
    <definedName name="FIG2wp1" localSheetId="0" hidden="1">#REF!</definedName>
    <definedName name="FIG2wp1" hidden="1">#REF!</definedName>
    <definedName name="_xlnm.Recorder" localSheetId="9">#REF!</definedName>
    <definedName name="_xlnm.Recorder">#REF!</definedName>
    <definedName name="Format" localSheetId="9">#REF!</definedName>
    <definedName name="Format">#REF!</definedName>
    <definedName name="FP_BRUT" localSheetId="9">#REF!</definedName>
    <definedName name="FP_BRUT">#REF!</definedName>
    <definedName name="FP_BRUT_REEL" localSheetId="9">#REF!</definedName>
    <definedName name="FP_BRUT_REEL">#REF!</definedName>
    <definedName name="FP_CATB_BRUT" localSheetId="9">#REF!</definedName>
    <definedName name="FP_CATB_BRUT">#REF!</definedName>
    <definedName name="FP_CATB_NET" localSheetId="9">#REF!</definedName>
    <definedName name="FP_CATB_NET">#REF!</definedName>
    <definedName name="FP_NET" localSheetId="9">#REF!</definedName>
    <definedName name="FP_NET">#REF!</definedName>
    <definedName name="FP_NET_REEL" localSheetId="9">#REF!</definedName>
    <definedName name="FP_NET_REEL">#REF!</definedName>
    <definedName name="franc">[42]SOMMAIRE!$C$131</definedName>
    <definedName name="FSPOEIE_charges" localSheetId="9">#REF!</definedName>
    <definedName name="FSPOEIE_charges">#REF!</definedName>
    <definedName name="FSPOEIE_chargesdiv" localSheetId="9">#REF!</definedName>
    <definedName name="FSPOEIE_chargesdiv">#REF!</definedName>
    <definedName name="FSPOEIE_chargesexcep" localSheetId="9">#REF!</definedName>
    <definedName name="FSPOEIE_chargesexcep">#REF!</definedName>
    <definedName name="FSPOEIE_chargesfi" localSheetId="9">#REF!</definedName>
    <definedName name="FSPOEIE_chargesfi">#REF!</definedName>
    <definedName name="FSPOEIE_chargesgestion" localSheetId="9">#REF!</definedName>
    <definedName name="FSPOEIE_chargesgestion">#REF!</definedName>
    <definedName name="FSPOEIE_chargestech" localSheetId="9">#REF!</definedName>
    <definedName name="FSPOEIE_chargestech">#REF!</definedName>
    <definedName name="FSPOEIE_compens" localSheetId="9">#REF!</definedName>
    <definedName name="FSPOEIE_compens">#REF!</definedName>
    <definedName name="FSPOEIE_cotEtat" localSheetId="9">#REF!</definedName>
    <definedName name="FSPOEIE_cotEtat">#REF!</definedName>
    <definedName name="FSPOEIE_cotitaf" localSheetId="9">#REF!</definedName>
    <definedName name="FSPOEIE_cotitaf">#REF!</definedName>
    <definedName name="FSPOEIE_cotsoc" localSheetId="9">#REF!</definedName>
    <definedName name="FSPOEIE_cotsoc">#REF!</definedName>
    <definedName name="FSPOEIE_dd" localSheetId="9">#REF!</definedName>
    <definedName name="FSPOEIE_dd">#REF!</definedName>
    <definedName name="FSPOEIE_deptech">[43]FSPOEIE!$A$129:$IV$129</definedName>
    <definedName name="FSPOEIE_dotprov" localSheetId="9">#REF!</definedName>
    <definedName name="FSPOEIE_dotprov">#REF!</definedName>
    <definedName name="FSPOEIE_dp" localSheetId="9">#REF!</definedName>
    <definedName name="FSPOEIE_dp">#REF!</definedName>
    <definedName name="FSPOEIE_prestextra" localSheetId="9">#REF!</definedName>
    <definedName name="FSPOEIE_prestextra">#REF!</definedName>
    <definedName name="FSPOEIE_prestlegv" localSheetId="9">#REF!</definedName>
    <definedName name="FSPOEIE_prestlegv">#REF!</definedName>
    <definedName name="FSPOEIE_prestsoc" localSheetId="9">#REF!</definedName>
    <definedName name="FSPOEIE_prestsoc">#REF!</definedName>
    <definedName name="FSPOEIE_proddiv" localSheetId="9">#REF!</definedName>
    <definedName name="FSPOEIE_proddiv">#REF!</definedName>
    <definedName name="FSPOEIE_prodexcep" localSheetId="9">#REF!</definedName>
    <definedName name="FSPOEIE_prodexcep">#REF!</definedName>
    <definedName name="FSPOEIE_prodfi" localSheetId="9">#REF!</definedName>
    <definedName name="FSPOEIE_prodfi">#REF!</definedName>
    <definedName name="FSPOEIE_prodgestion" localSheetId="9">#REF!</definedName>
    <definedName name="FSPOEIE_prodgestion">#REF!</definedName>
    <definedName name="FSPOEIE_prodtech" localSheetId="9">#REF!</definedName>
    <definedName name="FSPOEIE_prodtech">#REF!</definedName>
    <definedName name="FSPOEIE_produits" localSheetId="9">#REF!</definedName>
    <definedName name="FSPOEIE_produits">#REF!</definedName>
    <definedName name="FSPOEIE_reprisesprov" localSheetId="9">#REF!</definedName>
    <definedName name="FSPOEIE_reprisesprov">#REF!</definedName>
    <definedName name="FSPOEIE_resstech" localSheetId="9">#REF!</definedName>
    <definedName name="FSPOEIE_resstech">#REF!</definedName>
    <definedName name="FSPOEIE_resultatnet" localSheetId="9">#REF!</definedName>
    <definedName name="FSPOEIE_resultatnet">#REF!</definedName>
    <definedName name="FSPOEIE_ST" localSheetId="9">#REF!</definedName>
    <definedName name="FSPOEIE_ST">#REF!</definedName>
    <definedName name="FSPOEIE_subveq_ST" localSheetId="9">#REF!</definedName>
    <definedName name="FSPOEIE_subveq_ST">#REF!</definedName>
    <definedName name="FSV_charges" localSheetId="9">#REF!</definedName>
    <definedName name="FSV_charges">#REF!</definedName>
    <definedName name="FSV_chargesdiv" localSheetId="9">#REF!</definedName>
    <definedName name="FSV_chargesdiv">#REF!</definedName>
    <definedName name="FSV_chargesexcep" localSheetId="9">#REF!</definedName>
    <definedName name="FSV_chargesexcep">#REF!</definedName>
    <definedName name="FSV_chargesfi" localSheetId="9">#REF!</definedName>
    <definedName name="FSV_chargesfi">#REF!</definedName>
    <definedName name="FSV_chargesgestion" localSheetId="9">#REF!</definedName>
    <definedName name="FSV_chargesgestion">#REF!</definedName>
    <definedName name="FSV_chargestech" localSheetId="9">#REF!</definedName>
    <definedName name="FSV_chargestech">#REF!</definedName>
    <definedName name="FSV_CNRACL" localSheetId="9">#REF!</definedName>
    <definedName name="FSV_CNRACL">#REF!</definedName>
    <definedName name="FSV_comp" localSheetId="9">#REF!</definedName>
    <definedName name="FSV_comp">#REF!</definedName>
    <definedName name="FSV_cotEtat" localSheetId="9">#REF!</definedName>
    <definedName name="FSV_cotEtat">#REF!</definedName>
    <definedName name="FSV_cotitaf" localSheetId="9">#REF!</definedName>
    <definedName name="FSV_cotitaf">#REF!</definedName>
    <definedName name="FSV_deptech" localSheetId="9">#REF!</definedName>
    <definedName name="FSV_deptech">#REF!</definedName>
    <definedName name="FSV_dotprov" localSheetId="9">#REF!</definedName>
    <definedName name="FSV_dotprov">#REF!</definedName>
    <definedName name="FSV_itaf" localSheetId="9">#REF!</definedName>
    <definedName name="FSV_itaf">#REF!</definedName>
    <definedName name="FSV_proddiv" localSheetId="9">#REF!</definedName>
    <definedName name="FSV_proddiv">#REF!</definedName>
    <definedName name="FSV_prodexcep" localSheetId="9">#REF!</definedName>
    <definedName name="FSV_prodexcep">#REF!</definedName>
    <definedName name="FSV_prodfi" localSheetId="9">#REF!</definedName>
    <definedName name="FSV_prodfi">#REF!</definedName>
    <definedName name="FSV_prodgestion" localSheetId="9">#REF!</definedName>
    <definedName name="FSV_prodgestion">#REF!</definedName>
    <definedName name="FSV_prodtech" localSheetId="9">#REF!</definedName>
    <definedName name="FSV_prodtech">#REF!</definedName>
    <definedName name="FSV_produits" localSheetId="9">#REF!</definedName>
    <definedName name="FSV_produits">#REF!</definedName>
    <definedName name="FSV_reprisesprov" localSheetId="9">#REF!</definedName>
    <definedName name="FSV_reprisesprov">#REF!</definedName>
    <definedName name="FSV_resstech" localSheetId="9">#REF!</definedName>
    <definedName name="FSV_resstech">#REF!</definedName>
    <definedName name="FSV_resultatnet" localSheetId="9">#REF!</definedName>
    <definedName name="FSV_resultatnet">#REF!</definedName>
    <definedName name="FSV_ST" localSheetId="9">#REF!</definedName>
    <definedName name="FSV_ST">#REF!</definedName>
    <definedName name="fyb" localSheetId="3" hidden="1">'[14]Time series'!#REF!</definedName>
    <definedName name="fyb" localSheetId="8" hidden="1">'[14]Time series'!#REF!</definedName>
    <definedName name="fyb" localSheetId="9" hidden="1">'[14]Time series'!#REF!</definedName>
    <definedName name="fyb" hidden="1">'[14]Time series'!#REF!</definedName>
    <definedName name="g" localSheetId="9">[22]Macro1!#REF!</definedName>
    <definedName name="g">[22]Macro1!#REF!</definedName>
    <definedName name="gain_surcote_FP_1" localSheetId="9">[22]Macro1!#REF!</definedName>
    <definedName name="gain_surcote_FP_1">[22]Macro1!#REF!</definedName>
    <definedName name="gain_surcote_FP_2" localSheetId="9">[22]Macro1!#REF!</definedName>
    <definedName name="gain_surcote_FP_2">[22]Macro1!#REF!</definedName>
    <definedName name="gg" localSheetId="9">[44]gg!#REF!</definedName>
    <definedName name="gg">[44]gg!#REF!</definedName>
    <definedName name="ggg" localSheetId="9">#REF!</definedName>
    <definedName name="ggg">#REF!</definedName>
    <definedName name="GORLIZ" localSheetId="9">#REF!</definedName>
    <definedName name="GORLIZ">#REF!</definedName>
    <definedName name="grabació" localSheetId="9">#REF!</definedName>
    <definedName name="grabació">#REF!</definedName>
    <definedName name="H" localSheetId="9">#REF!</definedName>
    <definedName name="H">#REF!</definedName>
    <definedName name="handicap">[31]Macro1!$B$32:$C$32</definedName>
    <definedName name="handicap_F_M">[32]Macro1!$B$203:$C$203</definedName>
    <definedName name="handicap_F_P">[32]Macro1!$B$178:$C$178</definedName>
    <definedName name="handicap_H_M">[32]Macro1!$B$118:$C$118</definedName>
    <definedName name="handicap_H_P">[32]Macro1!$B$93:$C$93</definedName>
    <definedName name="HBID_sal_Agosto" localSheetId="9">#REF!</definedName>
    <definedName name="HBID_sal_Agosto">#REF!</definedName>
    <definedName name="HBID_sal_Dic" localSheetId="9">#REF!</definedName>
    <definedName name="HBID_sal_Dic">#REF!</definedName>
    <definedName name="HBID_sal_Enero" localSheetId="9">#REF!</definedName>
    <definedName name="HBID_sal_Enero">#REF!</definedName>
    <definedName name="HBID_sal_Mar" localSheetId="9">#REF!</definedName>
    <definedName name="HBID_sal_Mar">#REF!</definedName>
    <definedName name="HBID_sal_mayo" localSheetId="9">#REF!</definedName>
    <definedName name="HBID_sal_mayo">#REF!</definedName>
    <definedName name="HBID_sal_Nov" localSheetId="9">#REF!</definedName>
    <definedName name="HBID_sal_Nov">#REF!</definedName>
    <definedName name="HBID_sal_Oct" localSheetId="9">#REF!</definedName>
    <definedName name="HBID_sal_Oct">#REF!</definedName>
    <definedName name="Header" localSheetId="9">#REF!</definedName>
    <definedName name="Header">#REF!</definedName>
    <definedName name="Heidi" localSheetId="9">#REF!</definedName>
    <definedName name="Heidi">#REF!</definedName>
    <definedName name="histo_ageliq" localSheetId="9">#REF!</definedName>
    <definedName name="histo_ageliq">#REF!</definedName>
    <definedName name="I.1.1._Pensiones_en_vigor_por_regímenes._Total_pensiones" localSheetId="9">#REF!</definedName>
    <definedName name="I.1.1._Pensiones_en_vigor_por_regímenes._Total_pensiones">#REF!</definedName>
    <definedName name="I.1.2._Pensiones_en_vigor_por_regímenes._Incapacidad_permanente" localSheetId="9">#REF!</definedName>
    <definedName name="I.1.2._Pensiones_en_vigor_por_regímenes._Incapacidad_permanente">#REF!</definedName>
    <definedName name="I.1.3._Pensiones_en_vigor_por_regímenes._Jubilación" localSheetId="9">#REF!</definedName>
    <definedName name="I.1.3._Pensiones_en_vigor_por_regímenes._Jubilación">#REF!</definedName>
    <definedName name="I.1.4._Pensiones_en_vigor_por_regímenes._Viudedad" localSheetId="9">#REF!</definedName>
    <definedName name="I.1.4._Pensiones_en_vigor_por_regímenes._Viudedad">#REF!</definedName>
    <definedName name="I.1.5._Pensiones_en_vigor_por_regímenes._Orfandad" localSheetId="9">#REF!</definedName>
    <definedName name="I.1.5._Pensiones_en_vigor_por_regímenes._Orfandad">#REF!</definedName>
    <definedName name="I.1.6._Pensiones_en_vigor_por_regímenes._Favor_de_familiares" localSheetId="9">#REF!</definedName>
    <definedName name="I.1.6._Pensiones_en_vigor_por_regímenes._Favor_de_familiares">#REF!</definedName>
    <definedName name="IDX" localSheetId="9">#REF!</definedName>
    <definedName name="IDX">#REF!</definedName>
    <definedName name="impor" localSheetId="9">#REF!</definedName>
    <definedName name="impor">#REF!</definedName>
    <definedName name="importe" localSheetId="9">#REF!</definedName>
    <definedName name="importe">#REF!</definedName>
    <definedName name="IMPORTE_P67">'[15]IMPORTE POR CONCEPTOS'!$B$2:$Z$18</definedName>
    <definedName name="_xlnm.Print_Titles">#N/A</definedName>
    <definedName name="inaptitude">[31]Macro1!$B$29:$C$29</definedName>
    <definedName name="inaptitude_F_M">[32]Macro1!$B$200:$C$200</definedName>
    <definedName name="inaptitude_F_P">[32]Macro1!$B$175:$C$175</definedName>
    <definedName name="inaptitude_H_M">[32]Macro1!$B$115:$C$115</definedName>
    <definedName name="inaptitude_H_P">[32]Macro1!$B$90:$C$90</definedName>
    <definedName name="INCP_JUBILA" localSheetId="9">#REF!</definedName>
    <definedName name="INCP_JUBILA">#REF!</definedName>
    <definedName name="IND.APROVISIONAMIENTOS" localSheetId="9">#REF!</definedName>
    <definedName name="IND.APROVISIONAMIENTOS">#REF!</definedName>
    <definedName name="INDIC_BASE" localSheetId="1">#REF!</definedName>
    <definedName name="INDIC_BASE" localSheetId="9">#REF!</definedName>
    <definedName name="INDIC_BASE" localSheetId="6">#REF!</definedName>
    <definedName name="INDIC_BASE" localSheetId="7">#REF!</definedName>
    <definedName name="INDIC_BASE">#REF!</definedName>
    <definedName name="INDIC_ECH" localSheetId="1">#REF!</definedName>
    <definedName name="INDIC_ECH" localSheetId="9">#REF!</definedName>
    <definedName name="INDIC_ECH" localSheetId="6">#REF!</definedName>
    <definedName name="INDIC_ECH" localSheetId="7">#REF!</definedName>
    <definedName name="INDIC_ECH">#REF!</definedName>
    <definedName name="INDICES" localSheetId="9">#REF!</definedName>
    <definedName name="INDICES">#REF!</definedName>
    <definedName name="Ingresos" localSheetId="9">#REF!</definedName>
    <definedName name="Ingresos">#REF!</definedName>
    <definedName name="INTRETNES37U9308" localSheetId="9">#REF!</definedName>
    <definedName name="INTRETNES37U9308">#REF!</definedName>
    <definedName name="INTRETNES38U9308" localSheetId="9">#REF!</definedName>
    <definedName name="INTRETNES38U9308">#REF!</definedName>
    <definedName name="INVERSIONES" localSheetId="9">#REF!</definedName>
    <definedName name="INVERSIONES">#REF!</definedName>
    <definedName name="ip" localSheetId="9">#REF!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9">#REF!</definedName>
    <definedName name="J">#REF!</definedName>
    <definedName name="j63.1" localSheetId="9">#REF!</definedName>
    <definedName name="j63.1">#REF!</definedName>
    <definedName name="jjjmmhh" localSheetId="10" hidden="1">{"TABL1",#N/A,TRUE,"TABLX";"TABL2",#N/A,TRUE,"TABLX"}</definedName>
    <definedName name="jjjmmhh" localSheetId="3" hidden="1">{"TABL1",#N/A,TRUE,"TABLX";"TABL2",#N/A,TRUE,"TABLX"}</definedName>
    <definedName name="jjjmmhh" localSheetId="8" hidden="1">{"TABL1",#N/A,TRUE,"TABLX";"TABL2",#N/A,TRUE,"TABLX"}</definedName>
    <definedName name="jjjmmhh" localSheetId="9" hidden="1">{"TABL1",#N/A,TRUE,"TABLX";"TABL2",#N/A,TRUE,"TABLX"}</definedName>
    <definedName name="jjjmmhh" localSheetId="7" hidden="1">{"TABL1",#N/A,TRUE,"TABLX";"TABL2",#N/A,TRUE,"TABLX"}</definedName>
    <definedName name="jjjmmhh" localSheetId="11" hidden="1">{"TABL1",#N/A,TRUE,"TABLX";"TABL2",#N/A,TRUE,"TABLX"}</definedName>
    <definedName name="jjjmmhh" localSheetId="0" hidden="1">{"TABL1",#N/A,TRUE,"TABLX";"TABL2",#N/A,TRUE,"TABLX"}</definedName>
    <definedName name="jjjmmhh" hidden="1">{"TABL1",#N/A,TRUE,"TABLX";"TABL2",#N/A,TRUE,"TABLX"}</definedName>
    <definedName name="jjmmhh" localSheetId="10" hidden="1">{"TABL1",#N/A,TRUE,"TABLX";"TABL2",#N/A,TRUE,"TABLX"}</definedName>
    <definedName name="jjmmhh" localSheetId="3" hidden="1">{"TABL1",#N/A,TRUE,"TABLX";"TABL2",#N/A,TRUE,"TABLX"}</definedName>
    <definedName name="jjmmhh" localSheetId="8" hidden="1">{"TABL1",#N/A,TRUE,"TABLX";"TABL2",#N/A,TRUE,"TABLX"}</definedName>
    <definedName name="jjmmhh" localSheetId="9" hidden="1">{"TABL1",#N/A,TRUE,"TABLX";"TABL2",#N/A,TRUE,"TABLX"}</definedName>
    <definedName name="jjmmhh" localSheetId="7" hidden="1">{"TABL1",#N/A,TRUE,"TABLX";"TABL2",#N/A,TRUE,"TABLX"}</definedName>
    <definedName name="jjmmhh" localSheetId="11" hidden="1">{"TABL1",#N/A,TRUE,"TABLX";"TABL2",#N/A,TRUE,"TABLX"}</definedName>
    <definedName name="jjmmhh" localSheetId="0" hidden="1">{"TABL1",#N/A,TRUE,"TABLX";"TABL2",#N/A,TRUE,"TABLX"}</definedName>
    <definedName name="jjmmhh" hidden="1">{"TABL1",#N/A,TRUE,"TABLX";"TABL2",#N/A,TRUE,"TABLX"}</definedName>
    <definedName name="jmh" localSheetId="9">[27]txcot!#REF!</definedName>
    <definedName name="jmh">[27]txcot!#REF!</definedName>
    <definedName name="jmhjmh" localSheetId="10" hidden="1">{"TABL1",#N/A,TRUE,"TABLX";"TABL2",#N/A,TRUE,"TABLX"}</definedName>
    <definedName name="jmhjmh" localSheetId="3" hidden="1">{"TABL1",#N/A,TRUE,"TABLX";"TABL2",#N/A,TRUE,"TABLX"}</definedName>
    <definedName name="jmhjmh" localSheetId="8" hidden="1">{"TABL1",#N/A,TRUE,"TABLX";"TABL2",#N/A,TRUE,"TABLX"}</definedName>
    <definedName name="jmhjmh" localSheetId="9" hidden="1">{"TABL1",#N/A,TRUE,"TABLX";"TABL2",#N/A,TRUE,"TABLX"}</definedName>
    <definedName name="jmhjmh" localSheetId="7" hidden="1">{"TABL1",#N/A,TRUE,"TABLX";"TABL2",#N/A,TRUE,"TABLX"}</definedName>
    <definedName name="jmhjmh" localSheetId="11" hidden="1">{"TABL1",#N/A,TRUE,"TABLX";"TABL2",#N/A,TRUE,"TABLX"}</definedName>
    <definedName name="jmhjmh" localSheetId="0" hidden="1">{"TABL1",#N/A,TRUE,"TABLX";"TABL2",#N/A,TRUE,"TABLX"}</definedName>
    <definedName name="jmhjmh" hidden="1">{"TABL1",#N/A,TRUE,"TABLX";"TABL2",#N/A,TRUE,"TABLX"}</definedName>
    <definedName name="jmhjmhh" localSheetId="10" hidden="1">{"TABL1",#N/A,TRUE,"TABLX";"TABL2",#N/A,TRUE,"TABLX"}</definedName>
    <definedName name="jmhjmhh" localSheetId="3" hidden="1">{"TABL1",#N/A,TRUE,"TABLX";"TABL2",#N/A,TRUE,"TABLX"}</definedName>
    <definedName name="jmhjmhh" localSheetId="8" hidden="1">{"TABL1",#N/A,TRUE,"TABLX";"TABL2",#N/A,TRUE,"TABLX"}</definedName>
    <definedName name="jmhjmhh" localSheetId="9" hidden="1">{"TABL1",#N/A,TRUE,"TABLX";"TABL2",#N/A,TRUE,"TABLX"}</definedName>
    <definedName name="jmhjmhh" localSheetId="7" hidden="1">{"TABL1",#N/A,TRUE,"TABLX";"TABL2",#N/A,TRUE,"TABLX"}</definedName>
    <definedName name="jmhjmhh" localSheetId="11" hidden="1">{"TABL1",#N/A,TRUE,"TABLX";"TABL2",#N/A,TRUE,"TABLX"}</definedName>
    <definedName name="jmhjmhh" localSheetId="0" hidden="1">{"TABL1",#N/A,TRUE,"TABLX";"TABL2",#N/A,TRUE,"TABLX"}</definedName>
    <definedName name="jmhjmhh" hidden="1">{"TABL1",#N/A,TRUE,"TABLX";"TABL2",#N/A,TRUE,"TABLX"}</definedName>
    <definedName name="K" localSheetId="9">#REF!</definedName>
    <definedName name="K">#REF!</definedName>
    <definedName name="kailis" localSheetId="9">#REF!</definedName>
    <definedName name="kailis">#REF!</definedName>
    <definedName name="KK" localSheetId="9">#REF!</definedName>
    <definedName name="KK">#REF!</definedName>
    <definedName name="kkk" localSheetId="9">#REF!</definedName>
    <definedName name="kkk">#REF!</definedName>
    <definedName name="kkkkk" localSheetId="9">#REF!</definedName>
    <definedName name="kkkkk">#REF!</definedName>
    <definedName name="Label_NES">[37]listes!$E$2:$E$38</definedName>
    <definedName name="LIST_INCOHERENCE" localSheetId="1">#REF!</definedName>
    <definedName name="LIST_INCOHERENCE" localSheetId="9">#REF!</definedName>
    <definedName name="LIST_INCOHERENCE" localSheetId="6">#REF!</definedName>
    <definedName name="LIST_INCOHERENCE" localSheetId="7">#REF!</definedName>
    <definedName name="LIST_INCOHERENCE">#REF!</definedName>
    <definedName name="LIST_INCOHERENCE_2" localSheetId="1">#REF!</definedName>
    <definedName name="LIST_INCOHERENCE_2" localSheetId="9">#REF!</definedName>
    <definedName name="LIST_INCOHERENCE_2" localSheetId="6">#REF!</definedName>
    <definedName name="LIST_INCOHERENCE_2" localSheetId="7">#REF!</definedName>
    <definedName name="LIST_INCOHERENCE_2">#REF!</definedName>
    <definedName name="LIST_INCOHERENCE_CHO" localSheetId="1">#REF!</definedName>
    <definedName name="LIST_INCOHERENCE_CHO" localSheetId="9">#REF!</definedName>
    <definedName name="LIST_INCOHERENCE_CHO" localSheetId="6">#REF!</definedName>
    <definedName name="LIST_INCOHERENCE_CHO" localSheetId="7">#REF!</definedName>
    <definedName name="LIST_INCOHERENCE_CHO">#REF!</definedName>
    <definedName name="LIST_INCOHERENCE_CHO2" localSheetId="1">#REF!</definedName>
    <definedName name="LIST_INCOHERENCE_CHO2" localSheetId="9">#REF!</definedName>
    <definedName name="LIST_INCOHERENCE_CHO2" localSheetId="6">#REF!</definedName>
    <definedName name="LIST_INCOHERENCE_CHO2" localSheetId="7">#REF!</definedName>
    <definedName name="LIST_INCOHERENCE_CHO2">#REF!</definedName>
    <definedName name="Liste_FAP">[1]listes!$D$2:$D$88</definedName>
    <definedName name="liste_methode" localSheetId="9">[1]listes!#REF!</definedName>
    <definedName name="liste_methode">[1]listes!#REF!</definedName>
    <definedName name="Liste_NES">[45]output_logistic!$B$2:$B$37</definedName>
    <definedName name="Liste_PMQ">[46]output!$A$2:$A$31</definedName>
    <definedName name="liste_secteursPMQ">[1]listes!$A$2:$A$31</definedName>
    <definedName name="LL" localSheetId="9">#REF!</definedName>
    <definedName name="LL">#REF!</definedName>
    <definedName name="m" localSheetId="9">#REF!</definedName>
    <definedName name="m">#REF!</definedName>
    <definedName name="Mat" localSheetId="9">#REF!</definedName>
    <definedName name="Mat">#REF!</definedName>
    <definedName name="Mes">[47]Rangos!$A$2:$B$13</definedName>
    <definedName name="MESES">"enero, febrero, marzo, abril, mayo, junio, julio, agosto, septiembre, octubre, noviembre, diciembre"</definedName>
    <definedName name="mmmmmm" localSheetId="9">#REF!</definedName>
    <definedName name="mmmmmm">#REF!</definedName>
    <definedName name="mmmmmmmm" localSheetId="9">#REF!</definedName>
    <definedName name="mmmmmmmm">#REF!</definedName>
    <definedName name="moins_de_50">[20]Macro1!$B$23:$C$23</definedName>
    <definedName name="moins_de_50_F">[21]Macro1!$B$153:$C$153</definedName>
    <definedName name="moins_de_50_H">[21]Macro1!$B$88:$C$88</definedName>
    <definedName name="moins_de_55">[20]Macro1!$B$26:$C$26</definedName>
    <definedName name="moins_de_55_F">[21]Macro1!$B$156:$C$156</definedName>
    <definedName name="moins_de_55_H">[21]Macro1!$B$91:$C$91</definedName>
    <definedName name="MOIS_EJ" localSheetId="1">#REF!</definedName>
    <definedName name="MOIS_EJ" localSheetId="9">#REF!</definedName>
    <definedName name="MOIS_EJ" localSheetId="6">#REF!</definedName>
    <definedName name="MOIS_EJ" localSheetId="7">#REF!</definedName>
    <definedName name="MOIS_EJ">#REF!</definedName>
    <definedName name="MONTANT" localSheetId="1">#REF!</definedName>
    <definedName name="MONTANT" localSheetId="9">#REF!</definedName>
    <definedName name="MONTANT" localSheetId="6">#REF!</definedName>
    <definedName name="MONTANT" localSheetId="7">#REF!</definedName>
    <definedName name="MONTANT">#REF!</definedName>
    <definedName name="MONTANT_REVISION" localSheetId="1">#REF!</definedName>
    <definedName name="MONTANT_REVISION" localSheetId="9">#REF!</definedName>
    <definedName name="MONTANT_REVISION" localSheetId="6">#REF!</definedName>
    <definedName name="MONTANT_REVISION" localSheetId="7">#REF!</definedName>
    <definedName name="MONTANT_REVISION">#REF!</definedName>
    <definedName name="montantE" localSheetId="9">[31]Macro1!#REF!</definedName>
    <definedName name="montantE">[31]Macro1!#REF!</definedName>
    <definedName name="montantE2005" localSheetId="9">[31]Macro1!#REF!</definedName>
    <definedName name="montantE2005">[31]Macro1!#REF!</definedName>
    <definedName name="montantE2005B" localSheetId="9">#REF!</definedName>
    <definedName name="montantE2005B">#REF!</definedName>
    <definedName name="montantE2006" localSheetId="9">[31]Macro1!#REF!</definedName>
    <definedName name="montantE2006">[31]Macro1!#REF!</definedName>
    <definedName name="montantE2006B" localSheetId="9">#REF!</definedName>
    <definedName name="montantE2006B">#REF!</definedName>
    <definedName name="montantF" localSheetId="9">[31]Macro1!#REF!</definedName>
    <definedName name="montantF">[31]Macro1!#REF!</definedName>
    <definedName name="montantF2005" localSheetId="9">[31]Macro1!#REF!</definedName>
    <definedName name="montantF2005">[31]Macro1!#REF!</definedName>
    <definedName name="montantF2005B" localSheetId="9">#REF!</definedName>
    <definedName name="montantF2005B">#REF!</definedName>
    <definedName name="montantF2006" localSheetId="9">[31]Macro1!#REF!</definedName>
    <definedName name="montantF2006">[31]Macro1!#REF!</definedName>
    <definedName name="montantF2006B" localSheetId="9">#REF!</definedName>
    <definedName name="montantF2006B">#REF!</definedName>
    <definedName name="montantH" localSheetId="9">[31]Macro1!#REF!</definedName>
    <definedName name="montantH">[31]Macro1!#REF!</definedName>
    <definedName name="montantH2005" localSheetId="9">[31]Macro1!#REF!</definedName>
    <definedName name="montantH2005">[31]Macro1!#REF!</definedName>
    <definedName name="montantH2005B" localSheetId="9">#REF!</definedName>
    <definedName name="montantH2005B">#REF!</definedName>
    <definedName name="montantH2006" localSheetId="9">[31]Macro1!#REF!</definedName>
    <definedName name="montantH2006">[31]Macro1!#REF!</definedName>
    <definedName name="montantH2006B" localSheetId="9">#REF!</definedName>
    <definedName name="montantH2006B">#REF!</definedName>
    <definedName name="N" localSheetId="9">#REF!</definedName>
    <definedName name="N">#REF!</definedName>
    <definedName name="NES37_9308" localSheetId="9">#REF!</definedName>
    <definedName name="NES37_9308">#REF!</definedName>
    <definedName name="NES37INTU9308" localSheetId="9">#REF!</definedName>
    <definedName name="NES37INTU9308">#REF!</definedName>
    <definedName name="NES37U9308" localSheetId="9">#REF!</definedName>
    <definedName name="NES37U9308">#REF!</definedName>
    <definedName name="NESINTU9307" localSheetId="9">#REF!</definedName>
    <definedName name="NESINTU9307">#REF!</definedName>
    <definedName name="NESINTU9308" localSheetId="9">#REF!</definedName>
    <definedName name="NESINTU9308">#REF!</definedName>
    <definedName name="NESRINTU9308" localSheetId="9">#REF!</definedName>
    <definedName name="NESRINTU9308">#REF!</definedName>
    <definedName name="NESRPMQ9308" localSheetId="9">#REF!</definedName>
    <definedName name="NESRPMQ9308">#REF!</definedName>
    <definedName name="NESRPMQT9308" localSheetId="9">#REF!</definedName>
    <definedName name="NESRPMQT9308">#REF!</definedName>
    <definedName name="NESSAL9308">'[48]Emploi Enquête Emploi'!$A$4:$R$40</definedName>
    <definedName name="NESU9307" localSheetId="9">#REF!</definedName>
    <definedName name="NESU9307">#REF!</definedName>
    <definedName name="NESU9308" localSheetId="9">#REF!</definedName>
    <definedName name="NESU9308">#REF!</definedName>
    <definedName name="NON_CADRE_BRUT" localSheetId="9">#REF!</definedName>
    <definedName name="NON_CADRE_BRUT">#REF!</definedName>
    <definedName name="NON_CADRE_NET" localSheetId="9">#REF!</definedName>
    <definedName name="NON_CADRE_NET">#REF!</definedName>
    <definedName name="note">[36]France!$A$2:$A$2</definedName>
    <definedName name="npi" localSheetId="9">#REF!</definedName>
    <definedName name="npi">#REF!</definedName>
    <definedName name="p" localSheetId="9" hidden="1">'[14]Time series'!#REF!</definedName>
    <definedName name="p" hidden="1">'[14]Time series'!#REF!</definedName>
    <definedName name="paraconta" localSheetId="9">#REF!</definedName>
    <definedName name="paraconta">#REF!</definedName>
    <definedName name="Part">[49]CADES!$A$1</definedName>
    <definedName name="parts_reg_cadre" localSheetId="9">#REF!</definedName>
    <definedName name="parts_reg_cadre">#REF!</definedName>
    <definedName name="parts_reg_fp" localSheetId="9">#REF!</definedName>
    <definedName name="parts_reg_fp">#REF!</definedName>
    <definedName name="parts_reg_non_cadre" localSheetId="9">#REF!</definedName>
    <definedName name="parts_reg_non_cadre">#REF!</definedName>
    <definedName name="PB_COHERENCE" localSheetId="1">#REF!</definedName>
    <definedName name="PB_COHERENCE" localSheetId="9">#REF!</definedName>
    <definedName name="PB_COHERENCE" localSheetId="6">#REF!</definedName>
    <definedName name="PB_COHERENCE" localSheetId="7">#REF!</definedName>
    <definedName name="PB_COHERENCE">#REF!</definedName>
    <definedName name="PERSONAL" localSheetId="9">#REF!</definedName>
    <definedName name="PERSONAL">#REF!</definedName>
    <definedName name="PMQFAP9308" localSheetId="9">#REF!</definedName>
    <definedName name="PMQFAP9308">#REF!</definedName>
    <definedName name="PMQFAPT9308" localSheetId="9">#REF!</definedName>
    <definedName name="PMQFAPT9308">#REF!</definedName>
    <definedName name="PMQNESR9308" localSheetId="9">#REF!</definedName>
    <definedName name="PMQNESR9308">#REF!</definedName>
    <definedName name="PMQNESRT9308" localSheetId="9">#REF!</definedName>
    <definedName name="PMQNESRT9308">#REF!</definedName>
    <definedName name="POR_SOCIEDAD" localSheetId="9">#REF!</definedName>
    <definedName name="POR_SOCIEDAD">#REF!</definedName>
    <definedName name="primo" localSheetId="9">#REF!</definedName>
    <definedName name="primo">#REF!</definedName>
    <definedName name="PRIX_BRUT" localSheetId="9">#REF!</definedName>
    <definedName name="PRIX_BRUT">#REF!</definedName>
    <definedName name="PRIX_NET" localSheetId="9">#REF!</definedName>
    <definedName name="PRIX_NET">#REF!</definedName>
    <definedName name="Probaa" localSheetId="1">#REF!</definedName>
    <definedName name="Probaa" localSheetId="9">#REF!</definedName>
    <definedName name="Probaa" localSheetId="6">#REF!</definedName>
    <definedName name="Probaa" localSheetId="7">#REF!</definedName>
    <definedName name="Probaa">#REF!</definedName>
    <definedName name="Q" localSheetId="9">#REF!</definedName>
    <definedName name="Q">#REF!</definedName>
    <definedName name="qq" localSheetId="10" hidden="1">[7]A11!#REF!</definedName>
    <definedName name="qq" localSheetId="3" hidden="1">[7]A11!#REF!</definedName>
    <definedName name="qq" localSheetId="8" hidden="1">[9]A11!#REF!</definedName>
    <definedName name="qq" localSheetId="9" hidden="1">[7]A11!#REF!</definedName>
    <definedName name="qq" localSheetId="7" hidden="1">[7]A11!#REF!</definedName>
    <definedName name="qq" localSheetId="11" hidden="1">[7]A11!#REF!</definedName>
    <definedName name="qq" localSheetId="0" hidden="1">[9]A11!#REF!</definedName>
    <definedName name="qq" hidden="1">[9]A11!#REF!</definedName>
    <definedName name="qqq" localSheetId="10" hidden="1">[7]A11!#REF!</definedName>
    <definedName name="qqq" localSheetId="3" hidden="1">[7]A11!#REF!</definedName>
    <definedName name="qqq" localSheetId="8" hidden="1">[8]A11!#REF!</definedName>
    <definedName name="qqq" localSheetId="9" hidden="1">[7]A11!#REF!</definedName>
    <definedName name="qqq" localSheetId="7" hidden="1">[7]A11!#REF!</definedName>
    <definedName name="qqq" localSheetId="11" hidden="1">[7]A11!#REF!</definedName>
    <definedName name="qqq" localSheetId="0" hidden="1">[9]A11!#REF!</definedName>
    <definedName name="qqq" hidden="1">[9]A11!#REF!</definedName>
    <definedName name="quartile" localSheetId="9">#REF!</definedName>
    <definedName name="quartile">#REF!</definedName>
    <definedName name="qwrw" localSheetId="9">#REF!</definedName>
    <definedName name="qwrw">#REF!</definedName>
    <definedName name="RAFP_cotsoc" localSheetId="9">#REF!</definedName>
    <definedName name="RAFP_cotsoc">#REF!</definedName>
    <definedName name="RAFP_prestsoc" localSheetId="9">#REF!</definedName>
    <definedName name="RAFP_prestsoc">#REF!</definedName>
    <definedName name="RAFP_ST" localSheetId="9">#REF!</definedName>
    <definedName name="RAFP_ST">#REF!</definedName>
    <definedName name="RATP_charges" localSheetId="9">#REF!</definedName>
    <definedName name="RATP_charges">#REF!</definedName>
    <definedName name="RATP_chargesdiv" localSheetId="9">#REF!</definedName>
    <definedName name="RATP_chargesdiv">#REF!</definedName>
    <definedName name="RATP_chargesexcep" localSheetId="9">#REF!</definedName>
    <definedName name="RATP_chargesexcep">#REF!</definedName>
    <definedName name="RATP_chargesfi" localSheetId="9">#REF!</definedName>
    <definedName name="RATP_chargesfi">#REF!</definedName>
    <definedName name="RATP_chargesgestion" localSheetId="9">#REF!</definedName>
    <definedName name="RATP_chargesgestion">#REF!</definedName>
    <definedName name="RATP_chargestech" localSheetId="9">#REF!</definedName>
    <definedName name="RATP_chargestech">#REF!</definedName>
    <definedName name="RATP_compens" localSheetId="9">#REF!</definedName>
    <definedName name="RATP_compens">#REF!</definedName>
    <definedName name="RATP_cotitaf" localSheetId="9">#REF!</definedName>
    <definedName name="RATP_cotitaf">#REF!</definedName>
    <definedName name="RATP_cotsoc" localSheetId="9">#REF!</definedName>
    <definedName name="RATP_cotsoc">#REF!</definedName>
    <definedName name="RATP_dd" localSheetId="9">#REF!</definedName>
    <definedName name="RATP_dd">#REF!</definedName>
    <definedName name="RATP_deptech" localSheetId="9">#REF!</definedName>
    <definedName name="RATP_deptech">#REF!</definedName>
    <definedName name="RATP_dotprov" localSheetId="9">#REF!</definedName>
    <definedName name="RATP_dotprov">#REF!</definedName>
    <definedName name="RATP_dp" localSheetId="9">#REF!</definedName>
    <definedName name="RATP_dp">#REF!</definedName>
    <definedName name="RATP_prestlegi" localSheetId="9">#REF!</definedName>
    <definedName name="RATP_prestlegi">#REF!</definedName>
    <definedName name="RATP_prestlegv" localSheetId="9">#REF!</definedName>
    <definedName name="RATP_prestlegv">#REF!</definedName>
    <definedName name="RATP_prestsoc" localSheetId="9">#REF!</definedName>
    <definedName name="RATP_prestsoc">#REF!</definedName>
    <definedName name="RATP_proddiv" localSheetId="9">#REF!</definedName>
    <definedName name="RATP_proddiv">#REF!</definedName>
    <definedName name="RATP_prodexcep" localSheetId="9">#REF!</definedName>
    <definedName name="RATP_prodexcep">#REF!</definedName>
    <definedName name="RATP_prodfi" localSheetId="9">#REF!</definedName>
    <definedName name="RATP_prodfi">#REF!</definedName>
    <definedName name="RATP_prodgestion" localSheetId="9">#REF!</definedName>
    <definedName name="RATP_prodgestion">#REF!</definedName>
    <definedName name="RATP_prodtech" localSheetId="9">#REF!</definedName>
    <definedName name="RATP_prodtech">#REF!</definedName>
    <definedName name="RATP_produits" localSheetId="9">#REF!</definedName>
    <definedName name="RATP_produits">#REF!</definedName>
    <definedName name="RATP_reprisesprov" localSheetId="9">#REF!</definedName>
    <definedName name="RATP_reprisesprov">#REF!</definedName>
    <definedName name="RATP_resstech" localSheetId="9">#REF!</definedName>
    <definedName name="RATP_resstech">#REF!</definedName>
    <definedName name="RATP_resultatnet" localSheetId="9">#REF!</definedName>
    <definedName name="RATP_resultatnet">#REF!</definedName>
    <definedName name="RATP_ST" localSheetId="9">#REF!</definedName>
    <definedName name="RATP_ST">#REF!</definedName>
    <definedName name="RATP_subveq_ST" localSheetId="9">#REF!</definedName>
    <definedName name="RATP_subveq_ST">#REF!</definedName>
    <definedName name="RawData" localSheetId="9">#REF!</definedName>
    <definedName name="RawData">#REF!</definedName>
    <definedName name="RawHeader" localSheetId="9">#REF!</definedName>
    <definedName name="RawHeader">#REF!</definedName>
    <definedName name="Rodriguez" localSheetId="9">#REF!</definedName>
    <definedName name="Rodriguez">#REF!</definedName>
    <definedName name="SAbase_charges" localSheetId="9">#REF!</definedName>
    <definedName name="SAbase_charges">#REF!</definedName>
    <definedName name="SAbase_chargesdiv" localSheetId="9">#REF!</definedName>
    <definedName name="SAbase_chargesdiv">#REF!</definedName>
    <definedName name="SAbase_chargesexcep" localSheetId="9">#REF!</definedName>
    <definedName name="SAbase_chargesexcep">#REF!</definedName>
    <definedName name="SAbase_chargesfi" localSheetId="9">#REF!</definedName>
    <definedName name="SAbase_chargesfi">#REF!</definedName>
    <definedName name="SAbase_chargesgestion" localSheetId="9">#REF!</definedName>
    <definedName name="SAbase_chargesgestion">#REF!</definedName>
    <definedName name="SAbase_chargestech" localSheetId="9">#REF!</definedName>
    <definedName name="SAbase_chargestech">#REF!</definedName>
    <definedName name="SAbase_compens" localSheetId="9">#REF!</definedName>
    <definedName name="SAbase_compens">#REF!</definedName>
    <definedName name="SAbase_cotFSV" localSheetId="9">#REF!</definedName>
    <definedName name="SAbase_cotFSV">#REF!</definedName>
    <definedName name="SAbase_cotitaf" localSheetId="9">#REF!</definedName>
    <definedName name="SAbase_cotitaf">#REF!</definedName>
    <definedName name="SAbase_cotsoc" localSheetId="9">#REF!</definedName>
    <definedName name="SAbase_cotsoc">#REF!</definedName>
    <definedName name="SAbase_dd" localSheetId="9">#REF!</definedName>
    <definedName name="SAbase_dd">#REF!</definedName>
    <definedName name="SAbase_deptech" localSheetId="9">#REF!</definedName>
    <definedName name="SAbase_deptech">#REF!</definedName>
    <definedName name="SAbase_dotprov" localSheetId="9">#REF!</definedName>
    <definedName name="SAbase_dotprov">#REF!</definedName>
    <definedName name="SAbase_dp" localSheetId="9">#REF!</definedName>
    <definedName name="SAbase_dp">#REF!</definedName>
    <definedName name="SAbase_ITAF" localSheetId="9">#REF!</definedName>
    <definedName name="SAbase_ITAF">#REF!</definedName>
    <definedName name="SAbase_prestextra" localSheetId="9">#REF!</definedName>
    <definedName name="SAbase_prestextra">#REF!</definedName>
    <definedName name="SAbase_prestFSV" localSheetId="9">#REF!</definedName>
    <definedName name="SAbase_prestFSV">#REF!</definedName>
    <definedName name="SAbase_prestleg" localSheetId="9">#REF!</definedName>
    <definedName name="SAbase_prestleg">#REF!</definedName>
    <definedName name="SAbase_prestlegv" localSheetId="9">#REF!</definedName>
    <definedName name="SAbase_prestlegv">#REF!</definedName>
    <definedName name="SAbase_prestsoc" localSheetId="9">#REF!</definedName>
    <definedName name="SAbase_prestsoc">#REF!</definedName>
    <definedName name="SAbase_proddiv" localSheetId="9">#REF!</definedName>
    <definedName name="SAbase_proddiv">#REF!</definedName>
    <definedName name="SAbase_prodexcep" localSheetId="9">#REF!</definedName>
    <definedName name="SAbase_prodexcep">#REF!</definedName>
    <definedName name="SAbase_prodfi" localSheetId="9">#REF!</definedName>
    <definedName name="SAbase_prodfi">#REF!</definedName>
    <definedName name="SAbase_prodgestion" localSheetId="9">#REF!</definedName>
    <definedName name="SAbase_prodgestion">#REF!</definedName>
    <definedName name="SAbase_prodtech" localSheetId="9">#REF!</definedName>
    <definedName name="SAbase_prodtech">#REF!</definedName>
    <definedName name="SAbase_produits" localSheetId="9">#REF!</definedName>
    <definedName name="SAbase_produits">#REF!</definedName>
    <definedName name="SAbase_reprisesprov" localSheetId="9">#REF!</definedName>
    <definedName name="SAbase_reprisesprov">#REF!</definedName>
    <definedName name="SAbase_resstech" localSheetId="9">#REF!</definedName>
    <definedName name="SAbase_resstech">#REF!</definedName>
    <definedName name="SAbase_resultatnet" localSheetId="9">#REF!</definedName>
    <definedName name="SAbase_resultatnet">#REF!</definedName>
    <definedName name="SAbase_ST" localSheetId="9">#REF!</definedName>
    <definedName name="SAbase_ST">#REF!</definedName>
    <definedName name="SAS_TAB_TEST_INDICATEUR" localSheetId="1">#REF!</definedName>
    <definedName name="SAS_TAB_TEST_INDICATEUR" localSheetId="9">#REF!</definedName>
    <definedName name="SAS_TAB_TEST_INDICATEUR" localSheetId="6">#REF!</definedName>
    <definedName name="SAS_TAB_TEST_INDICATEUR" localSheetId="7">#REF!</definedName>
    <definedName name="SAS_TAB_TEST_INDICATEUR">#REF!</definedName>
    <definedName name="SAS_TAB1" localSheetId="1">#REF!</definedName>
    <definedName name="SAS_TAB1" localSheetId="9">#REF!</definedName>
    <definedName name="SAS_TAB1" localSheetId="6">#REF!</definedName>
    <definedName name="SAS_TAB1" localSheetId="7">#REF!</definedName>
    <definedName name="SAS_TAB1">#REF!</definedName>
    <definedName name="Scénario" localSheetId="9">#REF!</definedName>
    <definedName name="Scénario">#REF!</definedName>
    <definedName name="sdfsdf" localSheetId="10" hidden="1">[50]A11!#REF!</definedName>
    <definedName name="sdfsdf" localSheetId="3" hidden="1">[50]A11!#REF!</definedName>
    <definedName name="sdfsdf" localSheetId="8" hidden="1">[51]A11!#REF!</definedName>
    <definedName name="sdfsdf" localSheetId="9" hidden="1">[50]A11!#REF!</definedName>
    <definedName name="sdfsdf" localSheetId="7" hidden="1">[50]A11!#REF!</definedName>
    <definedName name="sdfsdf" localSheetId="11" hidden="1">[50]A11!#REF!</definedName>
    <definedName name="sdfsdf" localSheetId="0" hidden="1">[52]A11!#REF!</definedName>
    <definedName name="sdfsdf" hidden="1">[52]A11!#REF!</definedName>
    <definedName name="secteurs" localSheetId="9">#REF!</definedName>
    <definedName name="secteurs">#REF!</definedName>
    <definedName name="SNCF_charges" localSheetId="9">#REF!</definedName>
    <definedName name="SNCF_charges">#REF!</definedName>
    <definedName name="SNCF_chargesdiv" localSheetId="9">#REF!</definedName>
    <definedName name="SNCF_chargesdiv">#REF!</definedName>
    <definedName name="SNCF_chargesexcep" localSheetId="9">#REF!</definedName>
    <definedName name="SNCF_chargesexcep">#REF!</definedName>
    <definedName name="SNCF_chargesfi" localSheetId="9">#REF!</definedName>
    <definedName name="SNCF_chargesfi">#REF!</definedName>
    <definedName name="SNCF_chargesgestion" localSheetId="9">#REF!</definedName>
    <definedName name="SNCF_chargesgestion">#REF!</definedName>
    <definedName name="SNCF_chargestech" localSheetId="9">#REF!</definedName>
    <definedName name="SNCF_chargestech">#REF!</definedName>
    <definedName name="SNCF_compens" localSheetId="9">#REF!</definedName>
    <definedName name="SNCF_compens">#REF!</definedName>
    <definedName name="SNCF_cotEtat" localSheetId="9">#REF!</definedName>
    <definedName name="SNCF_cotEtat">#REF!</definedName>
    <definedName name="SNCF_cotitaf" localSheetId="9">#REF!</definedName>
    <definedName name="SNCF_cotitaf">#REF!</definedName>
    <definedName name="SNCF_cotsoc" localSheetId="9">#REF!</definedName>
    <definedName name="SNCF_cotsoc">#REF!</definedName>
    <definedName name="SNCF_dd" localSheetId="9">#REF!</definedName>
    <definedName name="SNCF_dd">#REF!</definedName>
    <definedName name="SNCF_deptech" localSheetId="9">#REF!</definedName>
    <definedName name="SNCF_deptech">#REF!</definedName>
    <definedName name="SNCF_dotprov" localSheetId="9">#REF!</definedName>
    <definedName name="SNCF_dotprov">#REF!</definedName>
    <definedName name="SNCF_dp" localSheetId="9">#REF!</definedName>
    <definedName name="SNCF_dp">#REF!</definedName>
    <definedName name="SNCF_Itaf" localSheetId="9">#REF!</definedName>
    <definedName name="SNCF_Itaf">#REF!</definedName>
    <definedName name="SNCF_prestFSV" localSheetId="9">#REF!</definedName>
    <definedName name="SNCF_prestFSV">#REF!</definedName>
    <definedName name="SNCF_prestlegv" localSheetId="9">#REF!</definedName>
    <definedName name="SNCF_prestlegv">#REF!</definedName>
    <definedName name="SNCF_prestsoc" localSheetId="9">#REF!</definedName>
    <definedName name="SNCF_prestsoc">#REF!</definedName>
    <definedName name="SNCF_proddiv" localSheetId="9">#REF!</definedName>
    <definedName name="SNCF_proddiv">#REF!</definedName>
    <definedName name="SNCF_prodexcep" localSheetId="9">#REF!</definedName>
    <definedName name="SNCF_prodexcep">#REF!</definedName>
    <definedName name="SNCF_prodfi" localSheetId="9">#REF!</definedName>
    <definedName name="SNCF_prodfi">#REF!</definedName>
    <definedName name="SNCF_prodgestion" localSheetId="9">#REF!</definedName>
    <definedName name="SNCF_prodgestion">#REF!</definedName>
    <definedName name="SNCF_prodtech" localSheetId="9">#REF!</definedName>
    <definedName name="SNCF_prodtech">#REF!</definedName>
    <definedName name="SNCF_produits" localSheetId="9">#REF!</definedName>
    <definedName name="SNCF_produits">#REF!</definedName>
    <definedName name="SNCF_reprisesprov" localSheetId="9">#REF!</definedName>
    <definedName name="SNCF_reprisesprov">#REF!</definedName>
    <definedName name="SNCF_resstech" localSheetId="9">#REF!</definedName>
    <definedName name="SNCF_resstech">#REF!</definedName>
    <definedName name="SNCF_resultatnet" localSheetId="9">#REF!</definedName>
    <definedName name="SNCF_resultatnet">#REF!</definedName>
    <definedName name="SNCF_ST" localSheetId="9">#REF!</definedName>
    <definedName name="SNCF_ST">#REF!</definedName>
    <definedName name="SNCF_subveq_ST" localSheetId="9">#REF!</definedName>
    <definedName name="SNCF_subveq_ST">#REF!</definedName>
    <definedName name="soldes_EEC">[53]soldes!$B$34:$BS$40</definedName>
    <definedName name="soldes_EPR">[53]soldes!$B$50:$BS$56</definedName>
    <definedName name="soldes_tcc">[53]soldes!$B$18:$BS$24</definedName>
    <definedName name="source">[36]France!$A$3</definedName>
    <definedName name="ss" localSheetId="9">#REF!</definedName>
    <definedName name="ss">#REF!</definedName>
    <definedName name="surcote">[31]Macro1!$B$41:$C$41</definedName>
    <definedName name="surcote_F_M">[32]Macro1!$B$212:$C$212</definedName>
    <definedName name="surcote_F_P">[32]Macro1!$B$187:$C$187</definedName>
    <definedName name="surcote_H_M">[32]Macro1!$B$127:$C$127</definedName>
    <definedName name="surcote_H_P">[32]Macro1!$B$102:$C$102</definedName>
    <definedName name="surv_40_60" localSheetId="9">#REF!</definedName>
    <definedName name="surv_40_60">#REF!</definedName>
    <definedName name="survies" localSheetId="9">#REF!</definedName>
    <definedName name="survies">#REF!</definedName>
    <definedName name="T_Démo_COR">'[54]Données COR'!$Q$3:$AH$56</definedName>
    <definedName name="T_Données_DSS">'[54]Données DSS'!$A$3:$X$56</definedName>
    <definedName name="T_Générations">'[54]Données COR'!$BH$3:$BL$60</definedName>
    <definedName name="T_hypo_gest">[54]Hypothèses!$H$4:$P$54</definedName>
    <definedName name="T_hypo_macro">[54]Hypothèses!$A$4:$F$54</definedName>
    <definedName name="T_hypo_Taux">[54]Hypothèses!$R$3:$AB$54</definedName>
    <definedName name="T_hypo_TauxFi">[54]Hypothèses!$AD$3:$AJ$54</definedName>
    <definedName name="T_MassesFi_COR">'[54]Données COR'!$A$3:$O$56</definedName>
    <definedName name="T_PF_Réserves">'[54]Données DSS'!$Z$3:$AC$56</definedName>
    <definedName name="T_PM_COR">'[54]Données COR'!$AJ$3:$AP$56</definedName>
    <definedName name="t46h">[55]MS!$B$3:$B$63</definedName>
    <definedName name="Tab" localSheetId="1">#REF!</definedName>
    <definedName name="Tab" localSheetId="9">#REF!</definedName>
    <definedName name="Tab" localSheetId="6">#REF!</definedName>
    <definedName name="Tab" localSheetId="7">#REF!</definedName>
    <definedName name="Tab">#REF!</definedName>
    <definedName name="Tab_1" localSheetId="9">#REF!</definedName>
    <definedName name="Tab_1">#REF!</definedName>
    <definedName name="Tab_1b" localSheetId="9">#REF!</definedName>
    <definedName name="Tab_1b">#REF!</definedName>
    <definedName name="Tab_1tr" localSheetId="9">#REF!</definedName>
    <definedName name="Tab_1tr">#REF!</definedName>
    <definedName name="Tab_2" localSheetId="9">#REF!</definedName>
    <definedName name="Tab_2">#REF!</definedName>
    <definedName name="Tab_2bis" localSheetId="9">#REF!</definedName>
    <definedName name="Tab_2bis">#REF!</definedName>
    <definedName name="Tab_3" localSheetId="9">#REF!</definedName>
    <definedName name="Tab_3">#REF!</definedName>
    <definedName name="Tab_lag" localSheetId="9">#REF!</definedName>
    <definedName name="Tab_lag">#REF!</definedName>
    <definedName name="tab1FP" localSheetId="9">#REF!</definedName>
    <definedName name="tab1FP">#REF!</definedName>
    <definedName name="tab1MSACAVIter" localSheetId="9">#REF!</definedName>
    <definedName name="tab1MSACAVIter">#REF!</definedName>
    <definedName name="Table" localSheetId="1">#REF!</definedName>
    <definedName name="Table" localSheetId="9">#REF!</definedName>
    <definedName name="Table" localSheetId="6">#REF!</definedName>
    <definedName name="Table" localSheetId="7">#REF!</definedName>
    <definedName name="Table">#REF!</definedName>
    <definedName name="table2" localSheetId="1">#REF!</definedName>
    <definedName name="table2" localSheetId="9">#REF!</definedName>
    <definedName name="table2" localSheetId="6">#REF!</definedName>
    <definedName name="table2" localSheetId="7">#REF!</definedName>
    <definedName name="table2">#REF!</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9">#REF!</definedName>
    <definedName name="teffrev2010">#REF!</definedName>
    <definedName name="teffrevb2010" localSheetId="9">#REF!</definedName>
    <definedName name="teffrevb2010">#REF!</definedName>
    <definedName name="test">[37]listes!$A$2:$A$31</definedName>
    <definedName name="TEST0" localSheetId="9">#REF!</definedName>
    <definedName name="TEST0">#REF!</definedName>
    <definedName name="TESTHKEY" localSheetId="9">#REF!</definedName>
    <definedName name="TESTHKEY">#REF!</definedName>
    <definedName name="TESTKEYS" localSheetId="9">#REF!</definedName>
    <definedName name="TESTKEYS">#REF!</definedName>
    <definedName name="TESTVKEY" localSheetId="9">#REF!</definedName>
    <definedName name="TESTVKEY">#REF!</definedName>
    <definedName name="TMS">[56]MS!$B$3:$B$63</definedName>
    <definedName name="TMTR">[56]MTR!$B$3:$B$52</definedName>
    <definedName name="tmtrr">[55]MTR!$B$3:$B$61</definedName>
    <definedName name="tnvb">[55]MS!$B$3:$B$63</definedName>
    <definedName name="toto" localSheetId="1">#REF!</definedName>
    <definedName name="toto" localSheetId="9">#REF!</definedName>
    <definedName name="toto" localSheetId="6">#REF!</definedName>
    <definedName name="toto" localSheetId="7">#REF!</definedName>
    <definedName name="toto">#REF!</definedName>
    <definedName name="TRAMOS_CUANTÍA" localSheetId="9">#REF!</definedName>
    <definedName name="TRAMOS_CUANTÍA">#REF!</definedName>
    <definedName name="TSECT2007B" localSheetId="9">#REF!</definedName>
    <definedName name="TSECT2007B">#REF!</definedName>
    <definedName name="TSHO" localSheetId="1">#REF!</definedName>
    <definedName name="TSHO" localSheetId="9">#REF!</definedName>
    <definedName name="TSHO" localSheetId="6">#REF!</definedName>
    <definedName name="TSHO" localSheetId="7">#REF!</definedName>
    <definedName name="TSHO">#REF!</definedName>
    <definedName name="TSM" localSheetId="1">#REF!</definedName>
    <definedName name="TSM" localSheetId="9">#REF!</definedName>
    <definedName name="TSM" localSheetId="6">#REF!</definedName>
    <definedName name="TSM" localSheetId="7">#REF!</definedName>
    <definedName name="TSM">#REF!</definedName>
    <definedName name="tt" localSheetId="9">#REF!</definedName>
    <definedName name="tt">#REF!</definedName>
    <definedName name="txretr_anc14" localSheetId="9">#REF!</definedName>
    <definedName name="txretr_anc14">#REF!</definedName>
    <definedName name="txretr_anc15" localSheetId="9">#REF!</definedName>
    <definedName name="txretr_anc15">#REF!</definedName>
    <definedName name="unite" localSheetId="9">[57]NATnon03324!#REF!</definedName>
    <definedName name="unite">[57]NATnon03324!#REF!</definedName>
    <definedName name="valeur" localSheetId="9">[31]Macro1!#REF!</definedName>
    <definedName name="valeur">[31]Macro1!#REF!</definedName>
    <definedName name="ve" localSheetId="9">#REF!</definedName>
    <definedName name="ve">#REF!</definedName>
    <definedName name="VERIFICATION_MONTANT" localSheetId="1">#REF!</definedName>
    <definedName name="VERIFICATION_MONTANT" localSheetId="9">#REF!</definedName>
    <definedName name="VERIFICATION_MONTANT" localSheetId="6">#REF!</definedName>
    <definedName name="VERIFICATION_MONTANT" localSheetId="7">#REF!</definedName>
    <definedName name="VERIFICATION_MONTANT">#REF!</definedName>
    <definedName name="VERIFICATION_PRORATISATION" localSheetId="1">#REF!</definedName>
    <definedName name="VERIFICATION_PRORATISATION" localSheetId="9">#REF!</definedName>
    <definedName name="VERIFICATION_PRORATISATION" localSheetId="6">#REF!</definedName>
    <definedName name="VERIFICATION_PRORATISATION" localSheetId="7">#REF!</definedName>
    <definedName name="VERIFICATION_PRORATISATION">#REF!</definedName>
    <definedName name="VERIFICATION_PRORATISATION2" localSheetId="1">#REF!</definedName>
    <definedName name="VERIFICATION_PRORATISATION2" localSheetId="9">#REF!</definedName>
    <definedName name="VERIFICATION_PRORATISATION2" localSheetId="6">#REF!</definedName>
    <definedName name="VERIFICATION_PRORATISATION2" localSheetId="7">#REF!</definedName>
    <definedName name="VERIFICATION_PRORATISATION2">#REF!</definedName>
    <definedName name="VIUDE_ORFAN" localSheetId="9">#REF!</definedName>
    <definedName name="VIUDE_ORFAN">#REF!</definedName>
    <definedName name="vvcwxcv" localSheetId="10" hidden="1">[50]A11!#REF!</definedName>
    <definedName name="vvcwxcv" localSheetId="3" hidden="1">[50]A11!#REF!</definedName>
    <definedName name="vvcwxcv" localSheetId="8" hidden="1">[51]A11!#REF!</definedName>
    <definedName name="vvcwxcv" localSheetId="9" hidden="1">[50]A11!#REF!</definedName>
    <definedName name="vvcwxcv" localSheetId="7" hidden="1">[50]A11!#REF!</definedName>
    <definedName name="vvcwxcv" localSheetId="11" hidden="1">[50]A11!#REF!</definedName>
    <definedName name="vvcwxcv" localSheetId="0" hidden="1">[52]A11!#REF!</definedName>
    <definedName name="vvcwxcv" hidden="1">[52]A11!#REF!</definedName>
    <definedName name="w" localSheetId="10" hidden="1">'[3]Time series'!#REF!</definedName>
    <definedName name="w" localSheetId="3" hidden="1">'[3]Time series'!#REF!</definedName>
    <definedName name="w" localSheetId="8" hidden="1">'[4]Time series'!#REF!</definedName>
    <definedName name="w" localSheetId="9" hidden="1">'[3]Time series'!#REF!</definedName>
    <definedName name="w" localSheetId="7" hidden="1">'[3]Time series'!#REF!</definedName>
    <definedName name="w" localSheetId="11" hidden="1">'[3]Time series'!#REF!</definedName>
    <definedName name="w" localSheetId="0" hidden="1">'[5]Time series'!#REF!</definedName>
    <definedName name="w" hidden="1">'[5]Time series'!#REF!</definedName>
    <definedName name="Wgh_ARRCO" localSheetId="9">#REF!</definedName>
    <definedName name="Wgh_ARRCO">#REF!</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3" hidden="1">{"_R22_General",#N/A,TRUE,"R22_General";"_R22_Questions",#N/A,TRUE,"R22_Questions";"ColA_R22",#N/A,TRUE,"R2295";"_R22_Tables",#N/A,TRUE,"R2295"}</definedName>
    <definedName name="wrn.R22_Data_Collection1997." localSheetId="8" hidden="1">{"_R22_General",#N/A,TRUE,"R22_General";"_R22_Questions",#N/A,TRUE,"R22_Questions";"ColA_R22",#N/A,TRUE,"R2295";"_R22_Tables",#N/A,TRUE,"R2295"}</definedName>
    <definedName name="wrn.R22_Data_Collection1997." localSheetId="9"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apport." localSheetId="1" hidden="1">{"TABL1",#N/A,TRUE,"TABLX";"TABL2",#N/A,TRUE,"TABLX"}</definedName>
    <definedName name="wrn.Rapport." localSheetId="10" hidden="1">{"TABL1",#N/A,TRUE,"TABLX";"TABL2",#N/A,TRUE,"TABLX"}</definedName>
    <definedName name="wrn.Rapport." localSheetId="3" hidden="1">{"TABL1",#N/A,TRUE,"TABLX";"TABL2",#N/A,TRUE,"TABLX"}</definedName>
    <definedName name="wrn.Rapport." localSheetId="8" hidden="1">{"TABL1",#N/A,TRUE,"TABLX";"TABL2",#N/A,TRUE,"TABLX"}</definedName>
    <definedName name="wrn.Rapport." localSheetId="9" hidden="1">{"TABL1",#N/A,TRUE,"TABLX";"TABL2",#N/A,TRUE,"TABLX"}</definedName>
    <definedName name="wrn.Rapport." localSheetId="6" hidden="1">{"TABL1",#N/A,TRUE,"TABLX";"TABL2",#N/A,TRUE,"TABLX"}</definedName>
    <definedName name="wrn.Rapport." localSheetId="7" hidden="1">{"TABL1",#N/A,TRUE,"TABLX";"TABL2",#N/A,TRUE,"TABLX"}</definedName>
    <definedName name="wrn.Rapport." localSheetId="11" hidden="1">{"TABL1",#N/A,TRUE,"TABLX";"TABL2",#N/A,TRUE,"TABLX"}</definedName>
    <definedName name="wrn.Rapport." localSheetId="0" hidden="1">{"TABL1",#N/A,TRUE,"TABLX";"TABL2",#N/A,TRUE,"TABLX"}</definedName>
    <definedName name="wrn.Rapport." hidden="1">{"TABL1",#N/A,TRUE,"TABLX";"TABL2",#N/A,TRUE,"TABLX"}</definedName>
    <definedName name="wrn.TabARA." localSheetId="10" hidden="1">{"Page1",#N/A,FALSE,"ARA M&amp;F&amp;T";"Page2",#N/A,FALSE,"ARA M&amp;F&amp;T";"Page3",#N/A,FALSE,"ARA M&amp;F&amp;T"}</definedName>
    <definedName name="wrn.TabARA." localSheetId="3" hidden="1">{"Page1",#N/A,FALSE,"ARA M&amp;F&amp;T";"Page2",#N/A,FALSE,"ARA M&amp;F&amp;T";"Page3",#N/A,FALSE,"ARA M&amp;F&amp;T"}</definedName>
    <definedName name="wrn.TabARA." localSheetId="8" hidden="1">{"Page1",#N/A,FALSE,"ARA M&amp;F&amp;T";"Page2",#N/A,FALSE,"ARA M&amp;F&amp;T";"Page3",#N/A,FALSE,"ARA M&amp;F&amp;T"}</definedName>
    <definedName name="wrn.TabARA." localSheetId="9" hidden="1">{"Page1",#N/A,FALSE,"ARA M&amp;F&amp;T";"Page2",#N/A,FALSE,"ARA M&amp;F&amp;T";"Page3",#N/A,FALSE,"ARA M&amp;F&amp;T"}</definedName>
    <definedName name="wrn.TabARA." localSheetId="7" hidden="1">{"Page1",#N/A,FALSE,"ARA M&amp;F&amp;T";"Page2",#N/A,FALSE,"ARA M&amp;F&amp;T";"Page3",#N/A,FALSE,"ARA M&amp;F&amp;T"}</definedName>
    <definedName name="wrn.TabARA." localSheetId="11"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WW" localSheetId="9">#REF!</definedName>
    <definedName name="WW">#REF!</definedName>
    <definedName name="x" localSheetId="1" hidden="1">{"TABL1",#N/A,TRUE,"TABLX";"TABL2",#N/A,TRUE,"TABLX"}</definedName>
    <definedName name="x" localSheetId="10" hidden="1">{"TABL1",#N/A,TRUE,"TABLX";"TABL2",#N/A,TRUE,"TABLX"}</definedName>
    <definedName name="x" localSheetId="3" hidden="1">{"TABL1",#N/A,TRUE,"TABLX";"TABL2",#N/A,TRUE,"TABLX"}</definedName>
    <definedName name="x" localSheetId="8" hidden="1">{"TABL1",#N/A,TRUE,"TABLX";"TABL2",#N/A,TRUE,"TABLX"}</definedName>
    <definedName name="x" localSheetId="9" hidden="1">{"TABL1",#N/A,TRUE,"TABLX";"TABL2",#N/A,TRUE,"TABLX"}</definedName>
    <definedName name="x" localSheetId="6" hidden="1">{"TABL1",#N/A,TRUE,"TABLX";"TABL2",#N/A,TRUE,"TABLX"}</definedName>
    <definedName name="x" localSheetId="7" hidden="1">{"TABL1",#N/A,TRUE,"TABLX";"TABL2",#N/A,TRUE,"TABLX"}</definedName>
    <definedName name="x" localSheetId="11" hidden="1">{"TABL1",#N/A,TRUE,"TABLX";"TABL2",#N/A,TRUE,"TABLX"}</definedName>
    <definedName name="x" localSheetId="0" hidden="1">{"TABL1",#N/A,TRUE,"TABLX";"TABL2",#N/A,TRUE,"TABLX"}</definedName>
    <definedName name="x" hidden="1">{"TABL1",#N/A,TRUE,"TABLX";"TABL2",#N/A,TRUE,"TABLX"}</definedName>
    <definedName name="xx" localSheetId="3" hidden="1">'[5]Time series'!#REF!</definedName>
    <definedName name="xx" localSheetId="8" hidden="1">'[5]Time series'!#REF!</definedName>
    <definedName name="xx" localSheetId="9" hidden="1">'[5]Time series'!#REF!</definedName>
    <definedName name="xx" localSheetId="0" hidden="1">'[5]Time series'!#REF!</definedName>
    <definedName name="xx">#REF!</definedName>
    <definedName name="y" localSheetId="10" hidden="1">'[11]Time series'!#REF!</definedName>
    <definedName name="y" localSheetId="3" hidden="1">'[11]Time series'!#REF!</definedName>
    <definedName name="y" localSheetId="8" hidden="1">'[12]Time series'!#REF!</definedName>
    <definedName name="y" localSheetId="9" hidden="1">'[11]Time series'!#REF!</definedName>
    <definedName name="y" localSheetId="7" hidden="1">'[11]Time series'!#REF!</definedName>
    <definedName name="y" localSheetId="11" hidden="1">'[11]Time series'!#REF!</definedName>
    <definedName name="y" localSheetId="0" hidden="1">'[13]Time series'!#REF!</definedName>
    <definedName name="y" hidden="1">'[13]Time series'!#REF!</definedName>
    <definedName name="years" localSheetId="9">[58]txcot!#REF!</definedName>
    <definedName name="years" localSheetId="7">[58]txcot!#REF!</definedName>
    <definedName name="years">[58]txcot!#REF!</definedName>
    <definedName name="yyy" localSheetId="9">#REF!</definedName>
    <definedName name="yyy">#REF!</definedName>
    <definedName name="z" localSheetId="8" hidden="1">{"Page1",#N/A,FALSE,"ARA M&amp;F&amp;T";"Page2",#N/A,FALSE,"ARA M&amp;F&amp;T";"Page3",#N/A,FALSE,"ARA M&amp;F&amp;T"}</definedName>
    <definedName name="z" localSheetId="9">#REF!</definedName>
    <definedName name="z">#REF!</definedName>
    <definedName name="Z_3F39BED9_252F_4F3D_84F1_EFDC52B79657_.wvu.FilterData" localSheetId="3" hidden="1">#REF!</definedName>
    <definedName name="Z_3F39BED9_252F_4F3D_84F1_EFDC52B79657_.wvu.FilterData" localSheetId="8" hidden="1">#REF!</definedName>
    <definedName name="Z_3F39BED9_252F_4F3D_84F1_EFDC52B79657_.wvu.FilterData" localSheetId="9" hidden="1">#REF!</definedName>
    <definedName name="Z_3F39BED9_252F_4F3D_84F1_EFDC52B79657_.wvu.FilterData" localSheetId="7" hidden="1">#REF!</definedName>
    <definedName name="Z_3F39BED9_252F_4F3D_84F1_EFDC52B79657_.wvu.FilterData" localSheetId="11" hidden="1">#REF!</definedName>
    <definedName name="Z_3F39BED9_252F_4F3D_84F1_EFDC52B79657_.wvu.FilterData" localSheetId="0" hidden="1">#REF!</definedName>
    <definedName name="Z_3F39BED9_252F_4F3D_84F1_EFDC52B79657_.wvu.FilterData" hidden="1">#REF!</definedName>
    <definedName name="Z_E05BD6CD_67F8_4CD2_AB45_A42587AD9A8B_.wvu.FilterData" localSheetId="3" hidden="1">#REF!</definedName>
    <definedName name="Z_E05BD6CD_67F8_4CD2_AB45_A42587AD9A8B_.wvu.FilterData" localSheetId="8" hidden="1">#REF!</definedName>
    <definedName name="Z_E05BD6CD_67F8_4CD2_AB45_A42587AD9A8B_.wvu.FilterData" localSheetId="9" hidden="1">#REF!</definedName>
    <definedName name="Z_E05BD6CD_67F8_4CD2_AB45_A42587AD9A8B_.wvu.FilterData" localSheetId="7" hidden="1">#REF!</definedName>
    <definedName name="Z_E05BD6CD_67F8_4CD2_AB45_A42587AD9A8B_.wvu.FilterData" localSheetId="11" hidden="1">#REF!</definedName>
    <definedName name="Z_E05BD6CD_67F8_4CD2_AB45_A42587AD9A8B_.wvu.FilterData" localSheetId="0" hidden="1">#REF!</definedName>
    <definedName name="Z_E05BD6CD_67F8_4CD2_AB45_A42587AD9A8B_.wvu.FilterData" hidden="1">#REF!</definedName>
    <definedName name="_xlnm.Print_Area" localSheetId="9">#REF!</definedName>
    <definedName name="_xlnm.Print_Area">#REF!</definedName>
    <definedName name="zz" localSheetId="9">#REF!</definedName>
    <definedName name="zz">#REF!</definedName>
    <definedName name="zzz" localSheetId="9">#REF!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6" l="1"/>
  <c r="A11" i="6" l="1"/>
  <c r="A9" i="6" l="1"/>
  <c r="A8" i="6" l="1"/>
  <c r="A20" i="6" l="1"/>
  <c r="A19" i="6"/>
  <c r="A17" i="6"/>
  <c r="A16" i="6"/>
  <c r="A13" i="6"/>
  <c r="A12" i="6"/>
  <c r="A10" i="6"/>
</calcChain>
</file>

<file path=xl/sharedStrings.xml><?xml version="1.0" encoding="utf-8"?>
<sst xmlns="http://schemas.openxmlformats.org/spreadsheetml/2006/main" count="495" uniqueCount="235">
  <si>
    <t>55-59 ans</t>
  </si>
  <si>
    <t>Taux d'emploi</t>
  </si>
  <si>
    <t>Ensemble</t>
  </si>
  <si>
    <t>Femmes</t>
  </si>
  <si>
    <t>Hommes</t>
  </si>
  <si>
    <t>60 - 64 ans</t>
  </si>
  <si>
    <t>Champ : France hors Mayotte, personnes de 15 ans ou plus, vivant en logement ordinaire</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</si>
  <si>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</si>
  <si>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</si>
  <si>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</si>
  <si>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</si>
  <si>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</si>
  <si>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</si>
  <si>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</si>
  <si>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</si>
  <si>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</si>
  <si>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</si>
  <si>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</si>
  <si>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</si>
  <si>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</si>
  <si>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</si>
  <si>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</si>
  <si>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</si>
  <si>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</si>
  <si>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</si>
  <si>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</si>
  <si>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</si>
  <si>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</si>
  <si>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</si>
  <si>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</si>
  <si>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</si>
  <si>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</si>
  <si>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</si>
  <si>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</si>
  <si>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</si>
  <si>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</si>
  <si>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</si>
  <si>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</si>
  <si>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</si>
  <si>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</si>
  <si>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</si>
  <si>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</si>
  <si>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</si>
  <si>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</si>
  <si>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</si>
  <si>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</si>
  <si>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</si>
  <si>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</si>
  <si>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</si>
  <si>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</si>
  <si>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</si>
  <si>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</si>
  <si>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</si>
  <si>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</si>
  <si>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Limitations sévères ou modérées, 55-59 ans</t>
  </si>
  <si>
    <t>Limitations sévères ou modérées, 60-64 ans</t>
  </si>
  <si>
    <t>Limitations sévères ou modérées, 65-69 ans</t>
  </si>
  <si>
    <t>Limitations sévères, 55-59 ans</t>
  </si>
  <si>
    <t>Limitations sévères, 60-64 ans</t>
  </si>
  <si>
    <t>Limitations sévères, 65-69 ans</t>
  </si>
  <si>
    <t>Emploi à temps complet</t>
  </si>
  <si>
    <t>Emploi à temps partiel</t>
  </si>
  <si>
    <t>Cumul emploi-retraite</t>
  </si>
  <si>
    <t>Retraites</t>
  </si>
  <si>
    <t>Préretraites</t>
  </si>
  <si>
    <t>Inactifs en mauvaise santé</t>
  </si>
  <si>
    <t>Inactifs n'ayant jamais travaillé</t>
  </si>
  <si>
    <t>Autres inactifs</t>
  </si>
  <si>
    <t>Part de chômage</t>
  </si>
  <si>
    <t>Âge</t>
  </si>
  <si>
    <t>Évolutions et perspectives des retraites en France</t>
  </si>
  <si>
    <t>Fichiers sources des tableaux et figures</t>
  </si>
  <si>
    <t>Rapport annuel du COR - juin 2024</t>
  </si>
  <si>
    <t>Chapitre 1. Les conditions du passage à la retraite</t>
  </si>
  <si>
    <t>Chapitre 2. Les âges de la retraite et les départs anticipés</t>
  </si>
  <si>
    <t>Rappel du sommaire détaillé de la partie</t>
  </si>
  <si>
    <t>1. Une évolution favorable des taux d’emploi des 55-69 ans depuis le début 2000</t>
  </si>
  <si>
    <t>2. Des limitations d’activité aux âges élevés (55-69 ans) stables et peu différenciées selon l’âge</t>
  </si>
  <si>
    <t>3. Des transitions de l’emploi à la retraite marquées par des périodes d’inactivité, mais le temps passé en emploi augmente depuis 2003</t>
  </si>
  <si>
    <t>4. Des évolutions contrastées de niveau de vie lors du passage à la retraite</t>
  </si>
  <si>
    <t>1. L’âge moyen de départ à la retraite augmente depuis la génération 1951 et se stabiliserait autour de 64,2 ans à partir des générations nées dans les années 1975</t>
  </si>
  <si>
    <t>2. Une approche par les taux de retraités</t>
  </si>
  <si>
    <t>Rappel du sommaire général</t>
  </si>
  <si>
    <t>Partie 1. Les hypothèses de projection</t>
  </si>
  <si>
    <t>Partie 2. Les résultats : les évolutions du système de retraite au regard de l’objectif de pérennité financière</t>
  </si>
  <si>
    <t>Âge moyen projeté</t>
  </si>
  <si>
    <t>Âge moyen observé</t>
  </si>
  <si>
    <t>1975</t>
  </si>
  <si>
    <t>1974</t>
  </si>
  <si>
    <t>1973</t>
  </si>
  <si>
    <t>1972</t>
  </si>
  <si>
    <t>1971</t>
  </si>
  <si>
    <t>1970</t>
  </si>
  <si>
    <t>1969</t>
  </si>
  <si>
    <t>1968</t>
  </si>
  <si>
    <t>1967</t>
  </si>
  <si>
    <t>1966</t>
  </si>
  <si>
    <t>1965</t>
  </si>
  <si>
    <t>1964</t>
  </si>
  <si>
    <t>1963</t>
  </si>
  <si>
    <t>1962</t>
  </si>
  <si>
    <t>1961</t>
  </si>
  <si>
    <t>1960</t>
  </si>
  <si>
    <t>1959</t>
  </si>
  <si>
    <t>1958</t>
  </si>
  <si>
    <t>1957</t>
  </si>
  <si>
    <t>1956</t>
  </si>
  <si>
    <t>1955</t>
  </si>
  <si>
    <t>1954</t>
  </si>
  <si>
    <t>1953</t>
  </si>
  <si>
    <t>1952</t>
  </si>
  <si>
    <t>1951</t>
  </si>
  <si>
    <t>1950</t>
  </si>
  <si>
    <t>1949</t>
  </si>
  <si>
    <t>1948</t>
  </si>
  <si>
    <t>1947</t>
  </si>
  <si>
    <t>1946</t>
  </si>
  <si>
    <t>1945</t>
  </si>
  <si>
    <t>1944</t>
  </si>
  <si>
    <t>1943</t>
  </si>
  <si>
    <t>1942</t>
  </si>
  <si>
    <t>1941</t>
  </si>
  <si>
    <t>1940</t>
  </si>
  <si>
    <t>1939</t>
  </si>
  <si>
    <t>1938</t>
  </si>
  <si>
    <t>1937</t>
  </si>
  <si>
    <t>1936</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</si>
  <si>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</si>
  <si>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</si>
  <si>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</si>
  <si>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</si>
  <si>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</si>
  <si>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</si>
  <si>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</si>
  <si>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</si>
  <si>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</si>
  <si>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</si>
  <si>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</si>
  <si>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</si>
  <si>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</si>
  <si>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</si>
  <si>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</si>
  <si>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</si>
  <si>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</si>
  <si>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</si>
  <si>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</si>
  <si>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</si>
  <si>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</si>
  <si>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</si>
  <si>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</si>
  <si>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1912</t>
  </si>
  <si>
    <t>1911</t>
  </si>
  <si>
    <t>1910</t>
  </si>
  <si>
    <t>1909</t>
  </si>
  <si>
    <t>1908</t>
  </si>
  <si>
    <t>1907</t>
  </si>
  <si>
    <t>1906</t>
  </si>
  <si>
    <t>En emploi</t>
  </si>
  <si>
    <t>En activité (emploi ou chômage BIT)</t>
  </si>
  <si>
    <t>Avant la retraite</t>
  </si>
  <si>
    <t>Belgique</t>
  </si>
  <si>
    <t>..</t>
  </si>
  <si>
    <t>Canada</t>
  </si>
  <si>
    <t>France</t>
  </si>
  <si>
    <t>Allemagne</t>
  </si>
  <si>
    <t>Italie</t>
  </si>
  <si>
    <t>Japon</t>
  </si>
  <si>
    <t>Pays-Bas</t>
  </si>
  <si>
    <t>Espagne</t>
  </si>
  <si>
    <t>Suède</t>
  </si>
  <si>
    <t>Royaume-Uni</t>
  </si>
  <si>
    <t>États-Unis</t>
  </si>
  <si>
    <t>Retour au sommaire</t>
  </si>
  <si>
    <t>taux d'emploi 55-59 ans</t>
  </si>
  <si>
    <t>taux d'emploi 60-64 ans</t>
  </si>
  <si>
    <t>Etats-Unis</t>
  </si>
  <si>
    <t>Pays</t>
  </si>
  <si>
    <t>En 2024</t>
  </si>
  <si>
    <t>À terme</t>
  </si>
  <si>
    <t>Canada (RPC)</t>
  </si>
  <si>
    <t>Japon (base)</t>
  </si>
  <si>
    <t>2025 (H)
2030 (F)</t>
  </si>
  <si>
    <t>Canada (SV)</t>
  </si>
  <si>
    <t>2044-2046</t>
  </si>
  <si>
    <t>Note : en Suède, l’âge d’ouverture des droits est porté à 64 ans en 2026, et au-delà sera indexé sur les gains d’espérance de vie. Au Japon, il est possible de partir dès 60 ans au régime de base, mais avec une décote de 24 % ; l'âge du taux plein est 65 ans. Au Canada (RPC), la décote à 60 ans est de 36 % ; l'âge du taux plein est 65 ans.  Aux Pays-Bas et en Italie, les âges programmés résultent de l'indexation sur les gains d'espérance de vie</t>
  </si>
  <si>
    <t>Source : textes législatifs et réglementaires des pays étudiés.</t>
  </si>
  <si>
    <t xml:space="preserve">Figure 4.2 – Proportion de personnes ayant des limitations d’activité entre 55 et 69 ans </t>
  </si>
  <si>
    <t>Figure 4.3 - Ventilation des situations vis-à-vis du marché du travail par âge détaillé de 50 à 69 ans en 2023</t>
  </si>
  <si>
    <t xml:space="preserve">Figure 4.4 -Durées moyennes en activité, en emploi et avant la retraite entre 50 et 69 ans
</t>
  </si>
  <si>
    <t>Figure 4.5 – Âge moyen de départ, par génération</t>
  </si>
  <si>
    <t>Figure 4.D - Espérance de vie à l’âge effectif moyen de sortie du marché du travail en 2022 dans les pays suivis par le COR (en années)</t>
  </si>
  <si>
    <t>Taux de retraités par âge en 2021</t>
  </si>
  <si>
    <t>Taux de nouveaux retraités par âge en 2021</t>
  </si>
  <si>
    <t>Taux de retraités</t>
  </si>
  <si>
    <t>Taux de nouveaux retraités</t>
  </si>
  <si>
    <r>
      <t xml:space="preserve">Figure 4.6 - </t>
    </r>
    <r>
      <rPr>
        <b/>
        <sz val="12"/>
        <color rgb="FF000000"/>
        <rFont val="Times New Roman"/>
        <family val="1"/>
      </rPr>
      <t>Taux de retraités et de nouveaux retraités par âge en 2021</t>
    </r>
  </si>
  <si>
    <t>55 ans</t>
  </si>
  <si>
    <t>56 ans</t>
  </si>
  <si>
    <t>57 ans</t>
  </si>
  <si>
    <t>58 ans</t>
  </si>
  <si>
    <t>59 ans</t>
  </si>
  <si>
    <t>60 ans</t>
  </si>
  <si>
    <t>61 ans</t>
  </si>
  <si>
    <r>
      <t xml:space="preserve">Figure 4.7 - </t>
    </r>
    <r>
      <rPr>
        <b/>
        <sz val="12"/>
        <color rgb="FF000000"/>
        <rFont val="Times New Roman"/>
        <family val="1"/>
      </rPr>
      <t>Taux de retraités par génération et par âge aux âges inférieurs à l’âge d’ouverture des droits</t>
    </r>
  </si>
  <si>
    <t>Figure 4.A - Taux d'emploi des travailleurs âgés de 55 à 64 ans en 1985, 2000 et 2023 (en %)</t>
  </si>
  <si>
    <t>Partie 3. Les résultats : les évolutions du système de retraite au regard des autres objectifs du système de retraite</t>
  </si>
  <si>
    <t>Partie 4. Les âges et les conditions de départ à la retraite</t>
  </si>
  <si>
    <t>Figure 4.B - Taux d'emploi des travailleurs âgés de 55 à 59 ans et de 60 à 64 ans en 2022 (en %)</t>
  </si>
  <si>
    <t>Figure 5.1 - Taux d’emploi des 55-64 ans par tranche d’âge quinquennal</t>
  </si>
  <si>
    <t>65 - 69 ans</t>
  </si>
  <si>
    <t>Note : données de 1976 à 2070</t>
  </si>
  <si>
    <t>Source : Insee, enquête Emploi 2022, séries longues sur le marché du travail, calculs SG-COR</t>
  </si>
  <si>
    <t>Lecture : En Italie, le taux d’emploi des personnes âgées de 55 à 64 ans était de 33,4 % en 1985, 27,7 % en 2000 et de 57,0 % en 2023.</t>
  </si>
  <si>
    <t>Source : OCDE.</t>
  </si>
  <si>
    <t xml:space="preserve">Champ : France Entière. Source : Insee, Statistiques d’état civil et données issues de l’enquête SILC (Statistiques sur les revenus et les conditions de vie). </t>
  </si>
  <si>
    <t xml:space="preserve">Lecture : parmi les personnes résidant en France en 2023 et âgées de 60 ans, 45,2 % étaient en emploi à temps complet, 12,9 % en emploi à temps partiel, 2,7 % en cumul emploi retraite, 4 % au chômage, 14,3 % étaient des inactifs en mauvaise santé, 1,5 % étaient des inactifs n'ayant jamais travaillé, 4,6 % faisaient partie d'une catégorie d'inactifs non mentionnée précédemment, 0,6 % étaient en situation de pré-retraite et 14,2 % étaient à la retraite. </t>
  </si>
  <si>
    <t>Champ : France entière (hors Mayotte), personnes de 15 ans et plus vivant en ménage ordinaire ; année 2023.</t>
  </si>
  <si>
    <t>Sources : Insee, Enquêtes Emploi ; calculs Dares.</t>
  </si>
  <si>
    <t>Lecture : dans les conditions d’activité, d’emploi et de retraite prévalant en 2023, 11,6 années sont passées en emploi en moyenne entre 50 et 69 ans (cumul emploi-retraite compris), 12,2  années en activité au sens du BIT (c’est-à-dire en emploi ou au chômage au sens du BIT), et 12,6 années avant de liquider ses droits à la retraite.</t>
  </si>
  <si>
    <t>Note : les durées en activité et en emploi correspondent à la notion d’espérance apparente d’activité et d’emploi, telle que définie par l’INSEE. La durée avant la retraite est calculée à partir de l’âge conjoncturel de départ à la retraite (voir sous-partie 2.1).</t>
  </si>
  <si>
    <t>Champ : résidents en France métropolitaine, données en moyenne annuelle (pour la durée moyenne en emploi et en activité) ; résidents en France (pour la durée moyenne avant la retraite).</t>
  </si>
  <si>
    <t>Sources : INSEE, enquêtes Emploi ; DREES, EACR, EIR, modèle ANCETRE et modèle Trajectoire ; calculs SG-COR.</t>
  </si>
  <si>
    <t>Champ : retraités résidents en France, corrigés pour être représentatif de toutes les personnes ayant liquidé un droit (donc y compris retraités décédés avant l’âge de 66 ans).</t>
  </si>
  <si>
    <t>Source : Drees, EIR (P. Aubert, Blog IPP.eu) et modèle Ancètre pour le constaté, calculs SG-COR à partir des évolutions du modèle Trajectoire pour le projeté - hypothèses COR 2024.</t>
  </si>
  <si>
    <t xml:space="preserve">Note : L’espérance de vie à l’âge effectif moyen de sortie du marché du travail diffère de la durée de la retraite dans la mesure où une proportion significative d’individus ne passe pas directement du marché du travail à la retraite (maladie, incapacité ou inactivité par exemple). </t>
  </si>
  <si>
    <t xml:space="preserve">Source : Pensions at Glance, OCDE (2023). </t>
  </si>
  <si>
    <t>Lecture : 32,5 % des nouveaux retraités de 2021 sont partis à 62 ans, 61 % des personnes ayant 62 ans au 31 décembre 2021 ont déjà liquidé un droit à retraite.</t>
  </si>
  <si>
    <t xml:space="preserve">Champ : ensemble des retraités de droit direct au 31 décembre 2021 résidant en France. </t>
  </si>
  <si>
    <t>Source : Drees, modèle Ancètre.</t>
  </si>
  <si>
    <t>Lecture : pour la génération 1949, seuls 15 % des assurés (hommes et femmes confondus) avaient déjà liquidé un premier droit direct de retraite au 31 décembre de l’année de leurs 57 ans.</t>
  </si>
  <si>
    <t>Champ : résidents en France.</t>
  </si>
  <si>
    <t>Notes : données observées de 2000 à 2021. AOD : 60 ans pour les personnes nées jusqu’au 30 juin 1951, 61 ans pour la génération 1953 et 62 ans depuis la génération 1955.</t>
  </si>
  <si>
    <t>Source : Drees, modèle Ancètre ; calculs SG-COR.</t>
  </si>
  <si>
    <t xml:space="preserve">Figure 4.C - Âges d’ouverture des droits au 1er janvier 2024 et à terme dans les pays suivis par le COR
</t>
  </si>
  <si>
    <t>OCDE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</si>
</sst>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000"/>
    <numFmt numFmtId="167" formatCode="#,##0.0_ ;\-#,##0.0\ "/>
    <numFmt numFmtId="168" formatCode="General&quot; ans&quot;"/>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sz val="11"/>
      <color rgb="FFFF0000"/>
      <name val="Times New Roman"/>
      <family val="1"/>
    </font>
    <font>
      <b/>
      <sz val="11"/>
      <color rgb="FFFF0000"/>
      <name val="Calibri"/>
      <family val="2"/>
      <scheme val="minor"/>
    </font>
    <font>
      <b/>
      <sz val="11"/>
      <name val="Times New Roman"/>
      <family val="1"/>
    </font>
    <font>
      <b/>
      <sz val="11"/>
      <color theme="1"/>
      <name val="Times New Roman"/>
      <family val="1"/>
    </font>
    <font>
      <sz val="11"/>
      <color theme="1"/>
      <name val="Times New Roman"/>
      <family val="1"/>
    </font>
    <font>
      <sz val="11"/>
      <color indexed="8"/>
      <name val="Times New Roman"/>
      <family val="1"/>
    </font>
    <font>
      <sz val="11"/>
      <name val="Times New Roman"/>
      <family val="1"/>
    </font>
    <font>
      <b/>
      <sz val="10"/>
      <name val="Arial"/>
      <family val="2"/>
    </font>
    <font>
      <i/>
      <sz val="10"/>
      <name val="Arial"/>
      <family val="2"/>
    </font>
    <font>
      <b/>
      <i/>
      <sz val="10"/>
      <name val="Arial"/>
      <family val="2"/>
    </font>
    <font>
      <sz val="10"/>
      <name val="Arial"/>
      <family val="2"/>
    </font>
    <font>
      <sz val="12"/>
      <name val="Times New Roman"/>
      <family val="1"/>
    </font>
    <font>
      <sz val="10"/>
      <color rgb="FFFF0000"/>
      <name val="Times New Roman"/>
      <family val="1"/>
    </font>
    <font>
      <sz val="10"/>
      <name val="Times New Roman"/>
      <family val="1"/>
    </font>
    <font>
      <sz val="12"/>
      <color theme="1"/>
      <name val="Calibri"/>
      <family val="2"/>
      <scheme val="minor"/>
    </font>
    <font>
      <sz val="12"/>
      <color theme="1"/>
      <name val="Times New Roman"/>
      <family val="1"/>
    </font>
    <font>
      <b/>
      <sz val="12"/>
      <color theme="1"/>
      <name val="Times New Roman"/>
      <family val="1"/>
    </font>
    <font>
      <i/>
      <sz val="10"/>
      <name val="Times New Roman"/>
      <family val="1"/>
    </font>
    <font>
      <i/>
      <sz val="10"/>
      <color theme="1"/>
      <name val="Times New Roman"/>
      <family val="1"/>
    </font>
    <font>
      <b/>
      <sz val="12"/>
      <color rgb="FF002060"/>
      <name val="Times New Roman"/>
      <family val="1"/>
    </font>
    <font>
      <b/>
      <sz val="14"/>
      <color theme="1"/>
      <name val="Times New Roman"/>
      <family val="1"/>
    </font>
    <font>
      <sz val="11"/>
      <name val="Calibri"/>
      <family val="2"/>
      <scheme val="minor"/>
    </font>
    <font>
      <b/>
      <sz val="14"/>
      <color rgb="FF002060"/>
      <name val="Times New Roman"/>
      <family val="1"/>
    </font>
    <font>
      <b/>
      <sz val="12"/>
      <color theme="1"/>
      <name val="Calibri"/>
      <family val="2"/>
      <scheme val="minor"/>
    </font>
    <font>
      <u/>
      <sz val="11"/>
      <color theme="10"/>
      <name val="Calibri"/>
      <family val="2"/>
      <scheme val="minor"/>
    </font>
    <font>
      <sz val="9"/>
      <color theme="1"/>
      <name val="Times New Roman"/>
      <family val="1"/>
    </font>
    <font>
      <b/>
      <sz val="12"/>
      <color rgb="FFFF0000"/>
      <name val="Times New Roman"/>
      <family val="1"/>
    </font>
    <font>
      <b/>
      <sz val="10"/>
      <color rgb="FFFF0000"/>
      <name val="Times New Roman"/>
      <family val="1"/>
    </font>
    <font>
      <sz val="11"/>
      <color theme="1" tint="0.499984740745262"/>
      <name val="Times New Roman"/>
      <family val="1"/>
    </font>
    <font>
      <sz val="12"/>
      <color rgb="FF000000"/>
      <name val="Times New Roman"/>
      <family val="1"/>
    </font>
    <font>
      <u/>
      <sz val="11"/>
      <color theme="10"/>
      <name val="Times New Roman"/>
      <family val="1"/>
    </font>
    <font>
      <u/>
      <sz val="12"/>
      <color theme="10"/>
      <name val="Times New Roman"/>
      <family val="1"/>
    </font>
    <font>
      <sz val="12"/>
      <color theme="0"/>
      <name val="Times New Roman"/>
      <family val="1"/>
    </font>
    <font>
      <b/>
      <sz val="11"/>
      <name val="Arial"/>
      <family val="2"/>
    </font>
    <font>
      <u/>
      <sz val="10"/>
      <color rgb="FF0000FF"/>
      <name val="Arial"/>
      <family val="2"/>
    </font>
    <font>
      <i/>
      <sz val="12"/>
      <name val="Times New Roman"/>
      <family val="1"/>
    </font>
    <font>
      <b/>
      <sz val="12"/>
      <color rgb="FF000000"/>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
      <i/>
      <sz val="10"/>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dotted">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dotted">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top style="dotted">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top style="dotted">
        <color auto="1"/>
      </top>
      <bottom style="medium">
        <color auto="1"/>
      </bottom>
      <diagonal/>
    </border>
    <border>
      <left style="medium">
        <color auto="1"/>
      </left>
      <right style="dotted">
        <color auto="1"/>
      </right>
      <top style="dotted">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C0C0C0"/>
      </right>
      <top style="medium">
        <color indexed="64"/>
      </top>
      <bottom style="medium">
        <color indexed="64"/>
      </bottom>
      <diagonal/>
    </border>
    <border>
      <left style="thin">
        <color rgb="FFC0C0C0"/>
      </left>
      <right style="thin">
        <color rgb="FFC0C0C0"/>
      </right>
      <top style="medium">
        <color indexed="64"/>
      </top>
      <bottom style="medium">
        <color indexed="64"/>
      </bottom>
      <diagonal/>
    </border>
    <border>
      <left style="thin">
        <color rgb="FFC0C0C0"/>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right style="thin">
        <color auto="1"/>
      </right>
      <top/>
      <bottom style="dashed">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right style="thin">
        <color auto="1"/>
      </right>
      <top style="dashed">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indexed="64"/>
      </right>
      <top style="medium">
        <color auto="1"/>
      </top>
      <bottom style="medium">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dashed">
        <color auto="1"/>
      </right>
      <top/>
      <bottom/>
      <diagonal/>
    </border>
    <border>
      <left style="dashed">
        <color auto="1"/>
      </left>
      <right style="medium">
        <color indexed="64"/>
      </right>
      <top/>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style="dashed">
        <color auto="1"/>
      </right>
      <top/>
      <bottom style="medium">
        <color auto="1"/>
      </bottom>
      <diagonal/>
    </border>
    <border>
      <left style="dashed">
        <color auto="1"/>
      </left>
      <right style="medium">
        <color indexed="64"/>
      </right>
      <top/>
      <bottom style="medium">
        <color indexed="64"/>
      </bottom>
      <diagonal/>
    </border>
    <border>
      <left style="medium">
        <color auto="1"/>
      </left>
      <right style="dashed">
        <color auto="1"/>
      </right>
      <top style="medium">
        <color indexed="64"/>
      </top>
      <bottom/>
      <diagonal/>
    </border>
    <border>
      <left style="dashed">
        <color auto="1"/>
      </left>
      <right style="dashed">
        <color auto="1"/>
      </right>
      <top style="medium">
        <color indexed="64"/>
      </top>
      <bottom/>
      <diagonal/>
    </border>
    <border>
      <left style="dashed">
        <color auto="1"/>
      </left>
      <right style="medium">
        <color indexed="64"/>
      </right>
      <top style="medium">
        <color indexed="64"/>
      </top>
      <bottom/>
      <diagonal/>
    </border>
    <border>
      <left style="medium">
        <color auto="1"/>
      </left>
      <right style="dashed">
        <color auto="1"/>
      </right>
      <top/>
      <bottom/>
      <diagonal/>
    </border>
    <border>
      <left style="medium">
        <color auto="1"/>
      </left>
      <right style="dashed">
        <color auto="1"/>
      </right>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auto="1"/>
      </bottom>
      <diagonal/>
    </border>
    <border>
      <left style="dashed">
        <color indexed="64"/>
      </left>
      <right style="dashed">
        <color indexed="64"/>
      </right>
      <top style="dashed">
        <color indexed="64"/>
      </top>
      <bottom style="medium">
        <color auto="1"/>
      </bottom>
      <diagonal/>
    </border>
    <border>
      <left style="dashed">
        <color indexed="64"/>
      </left>
      <right style="medium">
        <color indexed="64"/>
      </right>
      <top style="dashed">
        <color indexed="64"/>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dashed">
        <color auto="1"/>
      </right>
      <top/>
      <bottom style="dotted">
        <color auto="1"/>
      </bottom>
      <diagonal/>
    </border>
    <border>
      <left style="dashed">
        <color auto="1"/>
      </left>
      <right style="dashed">
        <color auto="1"/>
      </right>
      <top/>
      <bottom style="dotted">
        <color auto="1"/>
      </bottom>
      <diagonal/>
    </border>
    <border>
      <left style="dashed">
        <color auto="1"/>
      </left>
      <right style="medium">
        <color auto="1"/>
      </right>
      <top/>
      <bottom style="dotted">
        <color auto="1"/>
      </bottom>
      <diagonal/>
    </border>
    <border>
      <left style="thin">
        <color auto="1"/>
      </left>
      <right style="medium">
        <color indexed="64"/>
      </right>
      <top/>
      <bottom style="dashed">
        <color auto="1"/>
      </bottom>
      <diagonal/>
    </border>
    <border>
      <left style="thin">
        <color auto="1"/>
      </left>
      <right style="medium">
        <color indexed="64"/>
      </right>
      <top style="dashed">
        <color auto="1"/>
      </top>
      <bottom style="dashed">
        <color auto="1"/>
      </bottom>
      <diagonal/>
    </border>
    <border>
      <left/>
      <right style="medium">
        <color indexed="64"/>
      </right>
      <top style="dashed">
        <color auto="1"/>
      </top>
      <bottom style="medium">
        <color indexed="64"/>
      </bottom>
      <diagonal/>
    </border>
    <border>
      <left style="medium">
        <color auto="1"/>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auto="1"/>
      </right>
      <top style="hair">
        <color indexed="64"/>
      </top>
      <bottom style="hair">
        <color indexed="64"/>
      </bottom>
      <diagonal/>
    </border>
    <border>
      <left style="medium">
        <color auto="1"/>
      </left>
      <right style="medium">
        <color auto="1"/>
      </right>
      <top style="dashed">
        <color auto="1"/>
      </top>
      <bottom/>
      <diagonal/>
    </border>
    <border>
      <left style="medium">
        <color indexed="64"/>
      </left>
      <right style="dashed">
        <color indexed="64"/>
      </right>
      <top style="dashed">
        <color indexed="64"/>
      </top>
      <bottom/>
      <diagonal/>
    </border>
    <border>
      <left style="dashed">
        <color indexed="64"/>
      </left>
      <right style="medium">
        <color indexed="64"/>
      </right>
      <top style="dashed">
        <color indexed="64"/>
      </top>
      <bottom/>
      <diagonal/>
    </border>
  </borders>
  <cellStyleXfs count="11">
    <xf numFmtId="0" fontId="0" fillId="0" borderId="0"/>
    <xf numFmtId="9" fontId="1" fillId="0" borderId="0" applyFont="0" applyFill="0" applyBorder="0" applyAlignment="0" applyProtection="0"/>
    <xf numFmtId="0" fontId="14" fillId="0" borderId="0"/>
    <xf numFmtId="0" fontId="18" fillId="0" borderId="0"/>
    <xf numFmtId="0" fontId="1" fillId="0" borderId="0"/>
    <xf numFmtId="0" fontId="28" fillId="0" borderId="0" applyNumberFormat="0" applyFill="0" applyBorder="0" applyAlignment="0" applyProtection="0"/>
    <xf numFmtId="0" fontId="14" fillId="0" borderId="0"/>
    <xf numFmtId="0" fontId="14" fillId="0" borderId="0"/>
    <xf numFmtId="0" fontId="1" fillId="0" borderId="0"/>
    <xf numFmtId="0" fontId="28" fillId="0" borderId="0" applyNumberFormat="0" applyFill="0" applyBorder="0" applyAlignment="0" applyProtection="0"/>
    <xf numFmtId="0" fontId="14" fillId="0" borderId="0"/>
  </cellStyleXfs>
  <cellXfs count="280">
    <xf numFmtId="0" fontId="0" fillId="0" borderId="0" xfId="0"/>
    <xf numFmtId="0" fontId="3" fillId="0" borderId="0" xfId="0" applyFont="1"/>
    <xf numFmtId="0" fontId="4" fillId="0" borderId="0" xfId="0" applyFont="1" applyAlignment="1">
      <alignment horizontal="left"/>
    </xf>
    <xf numFmtId="0" fontId="4" fillId="0" borderId="0" xfId="0" applyFont="1"/>
    <xf numFmtId="0" fontId="4" fillId="0" borderId="0" xfId="0" applyFont="1" applyFill="1"/>
    <xf numFmtId="0" fontId="5" fillId="0" borderId="0" xfId="0" applyFont="1"/>
    <xf numFmtId="0" fontId="6" fillId="0" borderId="0" xfId="0" applyFont="1"/>
    <xf numFmtId="0" fontId="7" fillId="0" borderId="1" xfId="0" applyFont="1" applyBorder="1" applyAlignment="1">
      <alignment horizontal="center"/>
    </xf>
    <xf numFmtId="0" fontId="7" fillId="0" borderId="2" xfId="0" applyFont="1" applyBorder="1" applyAlignment="1">
      <alignment horizontal="center"/>
    </xf>
    <xf numFmtId="164" fontId="4" fillId="0" borderId="0" xfId="1" applyNumberFormat="1" applyFont="1"/>
    <xf numFmtId="164" fontId="8" fillId="0" borderId="4" xfId="1" applyNumberFormat="1" applyFont="1" applyBorder="1"/>
    <xf numFmtId="164" fontId="8" fillId="0" borderId="7" xfId="1" applyNumberFormat="1" applyFont="1" applyBorder="1"/>
    <xf numFmtId="164" fontId="8" fillId="0" borderId="10" xfId="1" applyNumberFormat="1" applyFont="1" applyBorder="1"/>
    <xf numFmtId="164" fontId="4" fillId="0" borderId="0" xfId="0" applyNumberFormat="1" applyFont="1"/>
    <xf numFmtId="0" fontId="10" fillId="0" borderId="0" xfId="0" applyFont="1" applyBorder="1"/>
    <xf numFmtId="0" fontId="4" fillId="0" borderId="0" xfId="0" applyFont="1" applyBorder="1"/>
    <xf numFmtId="165" fontId="0" fillId="0" borderId="0" xfId="0" applyNumberFormat="1" applyBorder="1"/>
    <xf numFmtId="0" fontId="0" fillId="0" borderId="0" xfId="0" applyBorder="1"/>
    <xf numFmtId="0" fontId="0" fillId="0" borderId="0" xfId="0" applyBorder="1" applyAlignment="1">
      <alignment horizontal="left"/>
    </xf>
    <xf numFmtId="0" fontId="11" fillId="0" borderId="0" xfId="0" applyFont="1" applyBorder="1"/>
    <xf numFmtId="0" fontId="12" fillId="0" borderId="0" xfId="0" applyFont="1" applyBorder="1"/>
    <xf numFmtId="0" fontId="12" fillId="0" borderId="0" xfId="0" applyFont="1" applyBorder="1" applyAlignment="1">
      <alignment horizontal="left"/>
    </xf>
    <xf numFmtId="0" fontId="13" fillId="0" borderId="0" xfId="0" applyFont="1" applyBorder="1"/>
    <xf numFmtId="0" fontId="8" fillId="0" borderId="0" xfId="0" applyFont="1" applyBorder="1"/>
    <xf numFmtId="1" fontId="6" fillId="2" borderId="0" xfId="0" applyNumberFormat="1" applyFont="1" applyFill="1" applyBorder="1" applyAlignment="1">
      <alignment horizontal="center"/>
    </xf>
    <xf numFmtId="1" fontId="6" fillId="0" borderId="0" xfId="0" applyNumberFormat="1" applyFont="1" applyBorder="1" applyAlignment="1">
      <alignment horizontal="center"/>
    </xf>
    <xf numFmtId="0" fontId="6" fillId="0" borderId="0" xfId="0" applyFont="1" applyBorder="1" applyAlignment="1">
      <alignment horizontal="center"/>
    </xf>
    <xf numFmtId="164" fontId="10" fillId="2" borderId="0" xfId="0" applyNumberFormat="1" applyFont="1" applyFill="1" applyBorder="1"/>
    <xf numFmtId="164" fontId="10" fillId="0" borderId="0" xfId="0" applyNumberFormat="1" applyFont="1" applyBorder="1"/>
    <xf numFmtId="0" fontId="15" fillId="0" borderId="0" xfId="2" applyFont="1" applyBorder="1"/>
    <xf numFmtId="164" fontId="10" fillId="0" borderId="0" xfId="1" applyNumberFormat="1" applyFont="1" applyBorder="1"/>
    <xf numFmtId="0" fontId="7" fillId="0" borderId="13" xfId="0" applyFont="1" applyBorder="1" applyAlignment="1">
      <alignment horizontal="center"/>
    </xf>
    <xf numFmtId="0" fontId="10" fillId="0" borderId="0" xfId="0" applyFont="1"/>
    <xf numFmtId="0" fontId="14" fillId="0" borderId="0" xfId="0" applyFont="1"/>
    <xf numFmtId="0" fontId="3" fillId="0" borderId="0" xfId="3" applyFont="1" applyAlignment="1">
      <alignment horizontal="left" vertical="center"/>
    </xf>
    <xf numFmtId="0" fontId="1" fillId="0" borderId="0" xfId="4"/>
    <xf numFmtId="0" fontId="1" fillId="0" borderId="0" xfId="4" applyFont="1" applyBorder="1"/>
    <xf numFmtId="164" fontId="1" fillId="0" borderId="0" xfId="4" applyNumberFormat="1" applyBorder="1"/>
    <xf numFmtId="0" fontId="1" fillId="0" borderId="0" xfId="4" applyBorder="1"/>
    <xf numFmtId="0" fontId="23" fillId="0" borderId="0" xfId="0" applyFont="1" applyAlignment="1">
      <alignment horizontal="justify" vertical="center"/>
    </xf>
    <xf numFmtId="0" fontId="24" fillId="0" borderId="0" xfId="0" applyFont="1" applyAlignment="1">
      <alignment horizontal="justify" vertical="center"/>
    </xf>
    <xf numFmtId="0" fontId="8" fillId="0" borderId="0" xfId="0" applyFont="1"/>
    <xf numFmtId="0" fontId="7" fillId="0" borderId="0" xfId="0" applyFont="1"/>
    <xf numFmtId="0" fontId="20" fillId="0" borderId="0" xfId="0" applyFont="1"/>
    <xf numFmtId="0" fontId="18" fillId="0" borderId="0" xfId="0" applyFont="1"/>
    <xf numFmtId="0" fontId="26" fillId="0" borderId="0" xfId="0" applyFont="1" applyAlignment="1">
      <alignment horizontal="justify" vertical="center"/>
    </xf>
    <xf numFmtId="0" fontId="27" fillId="0" borderId="0" xfId="0" applyFont="1"/>
    <xf numFmtId="0" fontId="28" fillId="0" borderId="0" xfId="5"/>
    <xf numFmtId="0" fontId="19" fillId="0" borderId="0" xfId="0" applyFont="1" applyAlignment="1">
      <alignment horizontal="justify" vertical="center"/>
    </xf>
    <xf numFmtId="0" fontId="2" fillId="0" borderId="0" xfId="0" applyFont="1"/>
    <xf numFmtId="2" fontId="0" fillId="0" borderId="0" xfId="0" applyNumberFormat="1"/>
    <xf numFmtId="165" fontId="29" fillId="0" borderId="15" xfId="1" applyNumberFormat="1" applyFont="1" applyBorder="1" applyAlignment="1">
      <alignment horizontal="center"/>
    </xf>
    <xf numFmtId="165" fontId="29" fillId="0" borderId="16" xfId="1" applyNumberFormat="1" applyFont="1" applyBorder="1" applyAlignment="1">
      <alignment horizontal="center"/>
    </xf>
    <xf numFmtId="165" fontId="29" fillId="0" borderId="17" xfId="1" applyNumberFormat="1" applyFont="1" applyBorder="1" applyAlignment="1">
      <alignment horizontal="center"/>
    </xf>
    <xf numFmtId="165" fontId="29" fillId="0" borderId="11" xfId="1" applyNumberFormat="1" applyFont="1" applyBorder="1" applyAlignment="1">
      <alignment horizontal="center"/>
    </xf>
    <xf numFmtId="164" fontId="7" fillId="0" borderId="10" xfId="1" applyNumberFormat="1" applyFont="1" applyBorder="1" applyAlignment="1">
      <alignment horizontal="center"/>
    </xf>
    <xf numFmtId="165" fontId="29" fillId="0" borderId="18" xfId="1" applyNumberFormat="1" applyFont="1" applyBorder="1" applyAlignment="1">
      <alignment horizontal="center"/>
    </xf>
    <xf numFmtId="165" fontId="29" fillId="0" borderId="19" xfId="1" applyNumberFormat="1" applyFont="1" applyBorder="1" applyAlignment="1">
      <alignment horizontal="center"/>
    </xf>
    <xf numFmtId="165" fontId="29" fillId="0" borderId="20" xfId="1" applyNumberFormat="1" applyFont="1" applyBorder="1" applyAlignment="1">
      <alignment horizontal="center"/>
    </xf>
    <xf numFmtId="165" fontId="29" fillId="0" borderId="21" xfId="1" applyNumberFormat="1" applyFont="1" applyBorder="1" applyAlignment="1">
      <alignment horizontal="center"/>
    </xf>
    <xf numFmtId="0" fontId="7" fillId="0" borderId="22" xfId="0" applyFont="1" applyBorder="1" applyAlignment="1">
      <alignment horizontal="center" vertical="center"/>
    </xf>
    <xf numFmtId="0" fontId="0" fillId="0" borderId="0" xfId="0" applyFont="1" applyBorder="1"/>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1" xfId="0" applyFont="1" applyBorder="1" applyAlignment="1">
      <alignment horizontal="center"/>
    </xf>
    <xf numFmtId="164" fontId="20" fillId="0" borderId="0" xfId="1" applyNumberFormat="1" applyFont="1" applyBorder="1" applyAlignment="1">
      <alignment horizontal="left"/>
    </xf>
    <xf numFmtId="0" fontId="3" fillId="0" borderId="0" xfId="0" applyFont="1" applyAlignment="1">
      <alignment vertical="top" wrapText="1"/>
    </xf>
    <xf numFmtId="165" fontId="3" fillId="0" borderId="0" xfId="0" applyNumberFormat="1" applyFont="1" applyAlignment="1">
      <alignment vertical="top" wrapText="1"/>
    </xf>
    <xf numFmtId="0" fontId="30" fillId="0" borderId="0" xfId="0" applyFont="1" applyFill="1"/>
    <xf numFmtId="0" fontId="4" fillId="0" borderId="0" xfId="0" applyFont="1" applyAlignment="1">
      <alignment horizontal="center"/>
    </xf>
    <xf numFmtId="0" fontId="16" fillId="0" borderId="0" xfId="0" applyFont="1"/>
    <xf numFmtId="165" fontId="16" fillId="0" borderId="0" xfId="0" applyNumberFormat="1" applyFont="1" applyAlignment="1">
      <alignment horizontal="center"/>
    </xf>
    <xf numFmtId="0" fontId="31" fillId="0" borderId="0" xfId="0" applyFont="1"/>
    <xf numFmtId="0" fontId="10" fillId="0" borderId="5" xfId="0" applyFont="1" applyBorder="1"/>
    <xf numFmtId="165" fontId="31" fillId="0" borderId="0" xfId="0" applyNumberFormat="1" applyFont="1"/>
    <xf numFmtId="165" fontId="16" fillId="0" borderId="0" xfId="0" applyNumberFormat="1" applyFont="1"/>
    <xf numFmtId="0" fontId="10" fillId="0" borderId="8" xfId="0" applyFont="1" applyBorder="1"/>
    <xf numFmtId="166" fontId="16" fillId="0" borderId="0" xfId="0" applyNumberFormat="1" applyFont="1"/>
    <xf numFmtId="0" fontId="10" fillId="0" borderId="11" xfId="0" applyFont="1" applyBorder="1"/>
    <xf numFmtId="165" fontId="10" fillId="0" borderId="0" xfId="0" applyNumberFormat="1" applyFont="1" applyAlignment="1">
      <alignment horizontal="center"/>
    </xf>
    <xf numFmtId="165" fontId="4" fillId="0" borderId="0" xfId="0" applyNumberFormat="1" applyFont="1"/>
    <xf numFmtId="165" fontId="10" fillId="0" borderId="0" xfId="0" applyNumberFormat="1" applyFont="1"/>
    <xf numFmtId="166" fontId="4" fillId="0" borderId="0" xfId="0" applyNumberFormat="1" applyFont="1"/>
    <xf numFmtId="0" fontId="32" fillId="0" borderId="0" xfId="0" applyFont="1"/>
    <xf numFmtId="165" fontId="32" fillId="0" borderId="0" xfId="0" applyNumberFormat="1" applyFont="1" applyAlignment="1">
      <alignment horizontal="center"/>
    </xf>
    <xf numFmtId="166" fontId="32" fillId="0" borderId="0" xfId="0" applyNumberFormat="1" applyFont="1"/>
    <xf numFmtId="165" fontId="32" fillId="0" borderId="0" xfId="0" applyNumberFormat="1" applyFont="1"/>
    <xf numFmtId="0" fontId="33" fillId="0" borderId="0" xfId="0" applyFont="1"/>
    <xf numFmtId="0" fontId="6" fillId="3" borderId="30" xfId="0" applyFont="1" applyFill="1" applyBorder="1" applyAlignment="1">
      <alignment horizontal="center"/>
    </xf>
    <xf numFmtId="0" fontId="7" fillId="0" borderId="0" xfId="0" applyFont="1" applyAlignment="1">
      <alignment vertical="center"/>
    </xf>
    <xf numFmtId="0" fontId="8" fillId="0" borderId="0" xfId="0" applyFont="1" applyAlignment="1">
      <alignment horizontal="center" vertical="center"/>
    </xf>
    <xf numFmtId="9" fontId="34" fillId="0" borderId="0" xfId="5" applyNumberFormat="1" applyFont="1"/>
    <xf numFmtId="0" fontId="19" fillId="0" borderId="3" xfId="0" applyFont="1" applyBorder="1" applyAlignment="1">
      <alignment horizontal="center" vertical="center"/>
    </xf>
    <xf numFmtId="0" fontId="19" fillId="0" borderId="30" xfId="0" applyFont="1" applyBorder="1" applyAlignment="1">
      <alignment horizontal="center" vertical="center"/>
    </xf>
    <xf numFmtId="164" fontId="19" fillId="0" borderId="6" xfId="0" applyNumberFormat="1" applyFont="1" applyBorder="1" applyAlignment="1">
      <alignment horizontal="center" vertical="center"/>
    </xf>
    <xf numFmtId="164" fontId="19" fillId="0" borderId="35" xfId="0" applyNumberFormat="1" applyFont="1" applyBorder="1" applyAlignment="1">
      <alignment horizontal="center" vertical="center"/>
    </xf>
    <xf numFmtId="164" fontId="19" fillId="0" borderId="9" xfId="0" applyNumberFormat="1" applyFont="1" applyBorder="1" applyAlignment="1">
      <alignment horizontal="center" vertical="center"/>
    </xf>
    <xf numFmtId="164" fontId="19" fillId="0" borderId="34" xfId="0" applyNumberFormat="1" applyFont="1" applyBorder="1" applyAlignment="1">
      <alignment horizontal="center" vertical="center"/>
    </xf>
    <xf numFmtId="164" fontId="19" fillId="0" borderId="12" xfId="0" applyNumberFormat="1" applyFont="1" applyBorder="1" applyAlignment="1">
      <alignment horizontal="center" vertical="center"/>
    </xf>
    <xf numFmtId="164" fontId="19" fillId="0" borderId="15" xfId="0" applyNumberFormat="1" applyFont="1" applyBorder="1" applyAlignment="1">
      <alignment horizontal="center" vertical="center"/>
    </xf>
    <xf numFmtId="164" fontId="8" fillId="0" borderId="0" xfId="0" applyNumberFormat="1" applyFont="1" applyAlignment="1">
      <alignment horizontal="center" vertical="center"/>
    </xf>
    <xf numFmtId="0" fontId="34" fillId="0" borderId="0" xfId="5" applyFont="1"/>
    <xf numFmtId="0" fontId="34" fillId="0" borderId="0" xfId="5" applyFont="1" applyAlignment="1">
      <alignment horizontal="left" vertical="center"/>
    </xf>
    <xf numFmtId="0" fontId="34" fillId="0" borderId="0" xfId="5" applyFont="1" applyFill="1"/>
    <xf numFmtId="0" fontId="19" fillId="0" borderId="0" xfId="8" applyFont="1"/>
    <xf numFmtId="0" fontId="35" fillId="0" borderId="0" xfId="9" applyFont="1"/>
    <xf numFmtId="0" fontId="20" fillId="0" borderId="1" xfId="8" applyFont="1" applyBorder="1" applyAlignment="1">
      <alignment horizontal="left" vertical="center"/>
    </xf>
    <xf numFmtId="0" fontId="20" fillId="0" borderId="36" xfId="8" applyFont="1" applyBorder="1" applyAlignment="1">
      <alignment horizontal="center" vertical="center"/>
    </xf>
    <xf numFmtId="0" fontId="20" fillId="0" borderId="37" xfId="8" applyFont="1" applyBorder="1"/>
    <xf numFmtId="168" fontId="19" fillId="0" borderId="38" xfId="8" applyNumberFormat="1" applyFont="1" applyBorder="1" applyAlignment="1">
      <alignment horizontal="center"/>
    </xf>
    <xf numFmtId="0" fontId="20" fillId="0" borderId="39" xfId="8" applyFont="1" applyBorder="1"/>
    <xf numFmtId="0" fontId="36" fillId="0" borderId="0" xfId="8" applyFont="1"/>
    <xf numFmtId="0" fontId="20" fillId="0" borderId="40" xfId="8" applyFont="1" applyBorder="1"/>
    <xf numFmtId="168" fontId="19" fillId="0" borderId="41" xfId="8" applyNumberFormat="1" applyFont="1" applyBorder="1" applyAlignment="1">
      <alignment horizontal="center"/>
    </xf>
    <xf numFmtId="0" fontId="19" fillId="0" borderId="0" xfId="8" applyFont="1" applyAlignment="1">
      <alignment horizontal="right"/>
    </xf>
    <xf numFmtId="0" fontId="36" fillId="0" borderId="0" xfId="8" applyFont="1" applyAlignment="1">
      <alignment wrapText="1"/>
    </xf>
    <xf numFmtId="0" fontId="20" fillId="0" borderId="42" xfId="8" applyFont="1" applyBorder="1"/>
    <xf numFmtId="168" fontId="19" fillId="0" borderId="43" xfId="8" applyNumberFormat="1" applyFont="1" applyBorder="1" applyAlignment="1">
      <alignment horizontal="center"/>
    </xf>
    <xf numFmtId="0" fontId="22" fillId="0" borderId="0" xfId="8" applyFont="1"/>
    <xf numFmtId="0" fontId="15" fillId="0" borderId="0" xfId="10" applyFont="1" applyFill="1"/>
    <xf numFmtId="0" fontId="37" fillId="0" borderId="0" xfId="0" applyFont="1"/>
    <xf numFmtId="0" fontId="38" fillId="0" borderId="0" xfId="0" applyFont="1"/>
    <xf numFmtId="0" fontId="21" fillId="0" borderId="0" xfId="10" applyFont="1" applyFill="1"/>
    <xf numFmtId="0" fontId="20" fillId="0" borderId="0" xfId="0" applyFont="1" applyAlignment="1">
      <alignment horizontal="left" vertical="center"/>
    </xf>
    <xf numFmtId="0" fontId="25" fillId="0" borderId="0" xfId="0" applyFont="1" applyBorder="1"/>
    <xf numFmtId="0" fontId="7" fillId="0" borderId="22" xfId="0" applyFont="1" applyBorder="1" applyAlignment="1">
      <alignment horizontal="center"/>
    </xf>
    <xf numFmtId="164" fontId="8" fillId="0" borderId="44" xfId="1" applyNumberFormat="1" applyFont="1" applyBorder="1" applyAlignment="1">
      <alignment horizontal="center"/>
    </xf>
    <xf numFmtId="164" fontId="8" fillId="0" borderId="47" xfId="1" applyNumberFormat="1" applyFont="1" applyBorder="1" applyAlignment="1">
      <alignment horizontal="center"/>
    </xf>
    <xf numFmtId="164" fontId="8" fillId="0" borderId="0" xfId="1" applyNumberFormat="1" applyFont="1" applyBorder="1" applyAlignment="1">
      <alignment horizontal="center"/>
    </xf>
    <xf numFmtId="164" fontId="8" fillId="0" borderId="45" xfId="1" applyNumberFormat="1" applyFont="1" applyBorder="1" applyAlignment="1">
      <alignment horizontal="center"/>
    </xf>
    <xf numFmtId="0" fontId="7" fillId="0" borderId="48" xfId="0" applyFont="1" applyBorder="1" applyAlignment="1">
      <alignment horizontal="center"/>
    </xf>
    <xf numFmtId="164" fontId="8" fillId="0" borderId="49" xfId="1" applyNumberFormat="1" applyFont="1" applyBorder="1" applyAlignment="1">
      <alignment horizontal="center"/>
    </xf>
    <xf numFmtId="164" fontId="8" fillId="0" borderId="48" xfId="1" applyNumberFormat="1" applyFont="1" applyBorder="1" applyAlignment="1">
      <alignment horizontal="center"/>
    </xf>
    <xf numFmtId="164" fontId="8" fillId="0" borderId="50" xfId="1" applyNumberFormat="1" applyFont="1" applyBorder="1" applyAlignment="1">
      <alignment horizontal="center"/>
    </xf>
    <xf numFmtId="164" fontId="8" fillId="0" borderId="51" xfId="1" applyNumberFormat="1" applyFont="1" applyBorder="1" applyAlignment="1">
      <alignment horizontal="center"/>
    </xf>
    <xf numFmtId="164" fontId="8" fillId="0" borderId="14" xfId="1" applyNumberFormat="1" applyFont="1" applyBorder="1" applyAlignment="1">
      <alignment horizontal="center"/>
    </xf>
    <xf numFmtId="164" fontId="8" fillId="0" borderId="13" xfId="1" applyNumberFormat="1" applyFont="1" applyBorder="1" applyAlignment="1">
      <alignment horizontal="center"/>
    </xf>
    <xf numFmtId="164" fontId="8" fillId="0" borderId="46" xfId="1" applyNumberFormat="1" applyFont="1" applyBorder="1" applyAlignment="1">
      <alignment horizontal="center"/>
    </xf>
    <xf numFmtId="164" fontId="8" fillId="0" borderId="26" xfId="1" applyNumberFormat="1" applyFont="1" applyBorder="1" applyAlignment="1">
      <alignment horizontal="center"/>
    </xf>
    <xf numFmtId="1" fontId="8" fillId="0" borderId="0" xfId="0" applyNumberFormat="1" applyFont="1"/>
    <xf numFmtId="1" fontId="0" fillId="0" borderId="0" xfId="0" applyNumberFormat="1"/>
    <xf numFmtId="9" fontId="0" fillId="0" borderId="0" xfId="1" applyFont="1"/>
    <xf numFmtId="0" fontId="41" fillId="0" borderId="0" xfId="0" applyFont="1"/>
    <xf numFmtId="0" fontId="42" fillId="0" borderId="0" xfId="0" applyFont="1" applyAlignment="1">
      <alignment horizontal="justify" vertical="center"/>
    </xf>
    <xf numFmtId="0" fontId="43" fillId="0" borderId="0" xfId="0" applyFont="1"/>
    <xf numFmtId="164" fontId="8" fillId="0" borderId="0" xfId="1" applyNumberFormat="1" applyFont="1" applyBorder="1"/>
    <xf numFmtId="164" fontId="9" fillId="0" borderId="0" xfId="1" applyNumberFormat="1" applyFont="1" applyFill="1" applyBorder="1" applyAlignment="1">
      <alignment horizontal="center" vertical="center"/>
    </xf>
    <xf numFmtId="0" fontId="7" fillId="0" borderId="52"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164" fontId="8" fillId="0" borderId="55" xfId="1" applyNumberFormat="1" applyFont="1" applyBorder="1"/>
    <xf numFmtId="164" fontId="9" fillId="0" borderId="56" xfId="1" applyNumberFormat="1" applyFont="1" applyFill="1" applyBorder="1" applyAlignment="1">
      <alignment horizontal="center" vertical="center"/>
    </xf>
    <xf numFmtId="164" fontId="4" fillId="0" borderId="57" xfId="1" applyNumberFormat="1" applyFont="1" applyBorder="1"/>
    <xf numFmtId="164" fontId="4" fillId="0" borderId="58" xfId="1" applyNumberFormat="1" applyFont="1" applyBorder="1"/>
    <xf numFmtId="164" fontId="8" fillId="0" borderId="59" xfId="1" applyNumberFormat="1" applyFont="1" applyBorder="1"/>
    <xf numFmtId="164" fontId="9" fillId="0" borderId="60" xfId="1" applyNumberFormat="1" applyFont="1" applyFill="1" applyBorder="1" applyAlignment="1">
      <alignment horizontal="center" vertical="center"/>
    </xf>
    <xf numFmtId="164" fontId="8" fillId="0" borderId="61" xfId="1" applyNumberFormat="1" applyFont="1" applyBorder="1"/>
    <xf numFmtId="164" fontId="9" fillId="0" borderId="62" xfId="1" applyNumberFormat="1" applyFont="1" applyFill="1" applyBorder="1" applyAlignment="1">
      <alignment horizontal="center" vertical="center"/>
    </xf>
    <xf numFmtId="164" fontId="4" fillId="0" borderId="63" xfId="1" applyNumberFormat="1" applyFont="1" applyBorder="1"/>
    <xf numFmtId="164" fontId="4" fillId="0" borderId="64" xfId="1" applyNumberFormat="1" applyFont="1" applyBorder="1"/>
    <xf numFmtId="164" fontId="8" fillId="0" borderId="65" xfId="1" applyNumberFormat="1" applyFont="1" applyBorder="1"/>
    <xf numFmtId="164" fontId="9" fillId="0" borderId="66" xfId="1" applyNumberFormat="1" applyFont="1" applyFill="1" applyBorder="1" applyAlignment="1">
      <alignment horizontal="center" vertical="center"/>
    </xf>
    <xf numFmtId="164" fontId="10" fillId="0" borderId="66" xfId="1" applyNumberFormat="1" applyFont="1" applyFill="1" applyBorder="1" applyAlignment="1">
      <alignment horizontal="center" vertical="center"/>
    </xf>
    <xf numFmtId="164" fontId="10" fillId="0" borderId="67" xfId="1" applyNumberFormat="1" applyFont="1" applyFill="1" applyBorder="1" applyAlignment="1">
      <alignment horizontal="center" vertical="center"/>
    </xf>
    <xf numFmtId="164" fontId="8" fillId="0" borderId="68" xfId="1" applyNumberFormat="1" applyFont="1" applyBorder="1"/>
    <xf numFmtId="164" fontId="9" fillId="0" borderId="57" xfId="1" applyNumberFormat="1" applyFont="1" applyFill="1" applyBorder="1" applyAlignment="1">
      <alignment horizontal="center" vertical="center"/>
    </xf>
    <xf numFmtId="164" fontId="10" fillId="0" borderId="57" xfId="1" applyNumberFormat="1" applyFont="1" applyBorder="1"/>
    <xf numFmtId="164" fontId="10" fillId="0" borderId="58" xfId="1" applyNumberFormat="1" applyFont="1" applyBorder="1"/>
    <xf numFmtId="164" fontId="8" fillId="0" borderId="69" xfId="1" applyNumberFormat="1" applyFont="1" applyBorder="1"/>
    <xf numFmtId="164" fontId="9" fillId="0" borderId="63" xfId="1" applyNumberFormat="1" applyFont="1" applyFill="1" applyBorder="1" applyAlignment="1">
      <alignment horizontal="center" vertical="center"/>
    </xf>
    <xf numFmtId="164" fontId="10" fillId="0" borderId="63" xfId="1" applyNumberFormat="1" applyFont="1" applyBorder="1"/>
    <xf numFmtId="164" fontId="10" fillId="0" borderId="64" xfId="1" applyNumberFormat="1" applyFont="1" applyBorder="1"/>
    <xf numFmtId="0" fontId="21" fillId="0" borderId="0" xfId="0" applyFont="1" applyAlignment="1">
      <alignment horizontal="left" vertical="center"/>
    </xf>
    <xf numFmtId="0" fontId="6" fillId="3" borderId="27" xfId="0" applyFont="1" applyFill="1" applyBorder="1" applyAlignment="1">
      <alignment horizontal="center" vertical="top" wrapText="1"/>
    </xf>
    <xf numFmtId="0" fontId="6" fillId="3" borderId="28" xfId="0" applyFont="1" applyFill="1" applyBorder="1" applyAlignment="1">
      <alignment horizontal="center" vertical="top" wrapText="1"/>
    </xf>
    <xf numFmtId="0" fontId="6" fillId="3" borderId="29" xfId="0" applyFont="1" applyFill="1" applyBorder="1" applyAlignment="1">
      <alignment horizontal="center" vertical="top" wrapText="1"/>
    </xf>
    <xf numFmtId="0" fontId="6" fillId="3" borderId="5" xfId="0" applyFont="1" applyFill="1" applyBorder="1" applyAlignment="1">
      <alignment vertical="top" wrapText="1"/>
    </xf>
    <xf numFmtId="167" fontId="10" fillId="3" borderId="6" xfId="0" applyNumberFormat="1" applyFont="1" applyFill="1" applyBorder="1" applyAlignment="1">
      <alignment horizontal="right"/>
    </xf>
    <xf numFmtId="167" fontId="10" fillId="3" borderId="31" xfId="0" applyNumberFormat="1" applyFont="1" applyFill="1" applyBorder="1" applyAlignment="1">
      <alignment horizontal="right"/>
    </xf>
    <xf numFmtId="3" fontId="10" fillId="3" borderId="32" xfId="0" applyNumberFormat="1" applyFont="1" applyFill="1" applyBorder="1"/>
    <xf numFmtId="0" fontId="6" fillId="3" borderId="8" xfId="0" applyFont="1" applyFill="1" applyBorder="1" applyAlignment="1">
      <alignment vertical="top" wrapText="1"/>
    </xf>
    <xf numFmtId="167" fontId="10" fillId="3" borderId="9" xfId="0" applyNumberFormat="1" applyFont="1" applyFill="1" applyBorder="1" applyAlignment="1">
      <alignment horizontal="right"/>
    </xf>
    <xf numFmtId="167" fontId="10" fillId="3" borderId="33" xfId="0" applyNumberFormat="1" applyFont="1" applyFill="1" applyBorder="1" applyAlignment="1">
      <alignment horizontal="right"/>
    </xf>
    <xf numFmtId="3" fontId="10" fillId="3" borderId="34" xfId="0" applyNumberFormat="1" applyFont="1" applyFill="1" applyBorder="1"/>
    <xf numFmtId="0" fontId="6" fillId="3" borderId="11" xfId="0" applyFont="1" applyFill="1" applyBorder="1" applyAlignment="1">
      <alignment vertical="top" wrapText="1"/>
    </xf>
    <xf numFmtId="167" fontId="10" fillId="3" borderId="12" xfId="0" applyNumberFormat="1" applyFont="1" applyFill="1" applyBorder="1" applyAlignment="1">
      <alignment horizontal="right"/>
    </xf>
    <xf numFmtId="167" fontId="10" fillId="3" borderId="16" xfId="0" applyNumberFormat="1" applyFont="1" applyFill="1" applyBorder="1" applyAlignment="1">
      <alignment horizontal="right"/>
    </xf>
    <xf numFmtId="3" fontId="10" fillId="3" borderId="15" xfId="0" applyNumberFormat="1" applyFont="1" applyFill="1" applyBorder="1"/>
    <xf numFmtId="0" fontId="2" fillId="0" borderId="21" xfId="0" applyFont="1" applyBorder="1"/>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0" fillId="0" borderId="81" xfId="0" applyBorder="1"/>
    <xf numFmtId="0" fontId="0" fillId="0" borderId="37" xfId="0" applyBorder="1"/>
    <xf numFmtId="0" fontId="0" fillId="0" borderId="40" xfId="0" applyBorder="1"/>
    <xf numFmtId="0" fontId="0" fillId="0" borderId="42" xfId="0" applyBorder="1"/>
    <xf numFmtId="0" fontId="44" fillId="0" borderId="0" xfId="0" applyFont="1"/>
    <xf numFmtId="0" fontId="22" fillId="0" borderId="0" xfId="0" applyFont="1"/>
    <xf numFmtId="0" fontId="22" fillId="0" borderId="0" xfId="4" applyFont="1" applyAlignment="1">
      <alignment vertical="top" wrapText="1"/>
    </xf>
    <xf numFmtId="0" fontId="22" fillId="0" borderId="0" xfId="4" applyFont="1"/>
    <xf numFmtId="0" fontId="7" fillId="0" borderId="1" xfId="4" applyFont="1" applyBorder="1" applyAlignment="1">
      <alignment horizontal="center" vertical="center"/>
    </xf>
    <xf numFmtId="0" fontId="7" fillId="0" borderId="52" xfId="4" applyFont="1" applyBorder="1" applyAlignment="1">
      <alignment horizontal="center" vertical="center" wrapText="1"/>
    </xf>
    <xf numFmtId="0" fontId="7" fillId="0" borderId="53" xfId="4" applyFont="1" applyBorder="1" applyAlignment="1">
      <alignment horizontal="center" vertical="center" wrapText="1"/>
    </xf>
    <xf numFmtId="0" fontId="7" fillId="0" borderId="53" xfId="4" applyFont="1" applyBorder="1" applyAlignment="1">
      <alignment horizontal="center" vertical="center"/>
    </xf>
    <xf numFmtId="0" fontId="7" fillId="0" borderId="54" xfId="4" applyFont="1" applyBorder="1" applyAlignment="1">
      <alignment horizontal="center" vertical="center" wrapText="1"/>
    </xf>
    <xf numFmtId="164" fontId="8" fillId="0" borderId="73" xfId="4" applyNumberFormat="1" applyFont="1" applyBorder="1"/>
    <xf numFmtId="164" fontId="8" fillId="0" borderId="74" xfId="4" applyNumberFormat="1" applyFont="1" applyBorder="1"/>
    <xf numFmtId="164" fontId="8" fillId="0" borderId="75" xfId="4" applyNumberFormat="1" applyFont="1" applyBorder="1"/>
    <xf numFmtId="0" fontId="8" fillId="0" borderId="37" xfId="4" applyFont="1" applyBorder="1" applyAlignment="1">
      <alignment horizontal="center"/>
    </xf>
    <xf numFmtId="0" fontId="8" fillId="0" borderId="40" xfId="4" applyFont="1" applyBorder="1" applyAlignment="1">
      <alignment horizontal="center"/>
    </xf>
    <xf numFmtId="0" fontId="8" fillId="0" borderId="42" xfId="4" applyFont="1" applyBorder="1" applyAlignment="1">
      <alignment horizontal="center"/>
    </xf>
    <xf numFmtId="164" fontId="8" fillId="0" borderId="76" xfId="4" applyNumberFormat="1" applyFont="1" applyBorder="1" applyAlignment="1">
      <alignment horizontal="center"/>
    </xf>
    <xf numFmtId="164" fontId="8" fillId="0" borderId="77" xfId="4" applyNumberFormat="1" applyFont="1" applyBorder="1" applyAlignment="1">
      <alignment horizontal="center"/>
    </xf>
    <xf numFmtId="164" fontId="8" fillId="0" borderId="78" xfId="4" applyNumberFormat="1" applyFont="1" applyBorder="1" applyAlignment="1">
      <alignment horizontal="center"/>
    </xf>
    <xf numFmtId="164" fontId="8" fillId="0" borderId="79" xfId="4" applyNumberFormat="1" applyFont="1" applyBorder="1" applyAlignment="1">
      <alignment horizontal="center"/>
    </xf>
    <xf numFmtId="164" fontId="8" fillId="0" borderId="80" xfId="4" applyNumberFormat="1" applyFont="1" applyBorder="1" applyAlignment="1">
      <alignment horizontal="center"/>
    </xf>
    <xf numFmtId="164" fontId="8" fillId="0" borderId="81" xfId="4" applyNumberFormat="1" applyFont="1" applyBorder="1" applyAlignment="1">
      <alignment horizontal="center"/>
    </xf>
    <xf numFmtId="0" fontId="6" fillId="0" borderId="52" xfId="0" applyFont="1" applyBorder="1" applyAlignment="1">
      <alignment horizontal="center"/>
    </xf>
    <xf numFmtId="165" fontId="17" fillId="0" borderId="83" xfId="0" applyNumberFormat="1" applyFont="1" applyBorder="1" applyAlignment="1">
      <alignment horizontal="center"/>
    </xf>
    <xf numFmtId="165" fontId="17" fillId="0" borderId="84" xfId="0" applyNumberFormat="1" applyFont="1" applyBorder="1" applyAlignment="1">
      <alignment horizontal="center"/>
    </xf>
    <xf numFmtId="165" fontId="17" fillId="0" borderId="85" xfId="0" applyNumberFormat="1" applyFont="1" applyBorder="1" applyAlignment="1">
      <alignment horizontal="center"/>
    </xf>
    <xf numFmtId="165" fontId="17" fillId="0" borderId="69" xfId="0" applyNumberFormat="1" applyFont="1" applyFill="1" applyBorder="1" applyAlignment="1">
      <alignment horizontal="center"/>
    </xf>
    <xf numFmtId="165" fontId="17" fillId="0" borderId="63" xfId="0" applyNumberFormat="1" applyFont="1" applyFill="1" applyBorder="1" applyAlignment="1">
      <alignment horizontal="center"/>
    </xf>
    <xf numFmtId="165" fontId="17" fillId="0" borderId="64" xfId="0" applyNumberFormat="1" applyFont="1" applyFill="1" applyBorder="1" applyAlignment="1">
      <alignment horizontal="center"/>
    </xf>
    <xf numFmtId="0" fontId="22" fillId="0" borderId="0" xfId="8" applyFont="1" applyBorder="1" applyAlignment="1">
      <alignment vertical="top"/>
    </xf>
    <xf numFmtId="0" fontId="20" fillId="0" borderId="82" xfId="8" applyFont="1" applyBorder="1" applyAlignment="1">
      <alignment horizontal="center" vertical="center"/>
    </xf>
    <xf numFmtId="168" fontId="19" fillId="0" borderId="86" xfId="8" applyNumberFormat="1" applyFont="1" applyBorder="1" applyAlignment="1">
      <alignment horizontal="center"/>
    </xf>
    <xf numFmtId="168" fontId="19" fillId="0" borderId="87" xfId="8" applyNumberFormat="1" applyFont="1" applyBorder="1" applyAlignment="1">
      <alignment horizontal="center"/>
    </xf>
    <xf numFmtId="168" fontId="19" fillId="0" borderId="88" xfId="8" applyNumberFormat="1" applyFont="1" applyBorder="1" applyAlignment="1">
      <alignment horizontal="center"/>
    </xf>
    <xf numFmtId="0" fontId="39" fillId="0" borderId="0" xfId="10" applyFont="1" applyFill="1" applyAlignment="1">
      <alignment vertical="top" wrapText="1"/>
    </xf>
    <xf numFmtId="0" fontId="15" fillId="0" borderId="0" xfId="10" applyFont="1" applyFill="1" applyAlignment="1">
      <alignment vertical="top"/>
    </xf>
    <xf numFmtId="0" fontId="15" fillId="0" borderId="1" xfId="10" applyFont="1" applyFill="1" applyBorder="1"/>
    <xf numFmtId="0" fontId="3" fillId="0" borderId="52" xfId="10" applyFont="1" applyFill="1" applyBorder="1" applyAlignment="1">
      <alignment horizontal="center" wrapText="1"/>
    </xf>
    <xf numFmtId="0" fontId="3" fillId="0" borderId="54" xfId="10" applyFont="1" applyFill="1" applyBorder="1" applyAlignment="1">
      <alignment horizontal="center" wrapText="1"/>
    </xf>
    <xf numFmtId="165" fontId="15" fillId="0" borderId="73" xfId="10" applyNumberFormat="1" applyFont="1" applyFill="1" applyBorder="1"/>
    <xf numFmtId="165" fontId="15" fillId="0" borderId="75" xfId="10" applyNumberFormat="1" applyFont="1" applyFill="1" applyBorder="1"/>
    <xf numFmtId="165" fontId="15" fillId="0" borderId="76" xfId="10" applyNumberFormat="1" applyFont="1" applyFill="1" applyBorder="1"/>
    <xf numFmtId="165" fontId="15" fillId="0" borderId="78" xfId="10" applyNumberFormat="1" applyFont="1" applyFill="1" applyBorder="1"/>
    <xf numFmtId="165" fontId="15" fillId="0" borderId="79" xfId="10" applyNumberFormat="1" applyFont="1" applyFill="1" applyBorder="1"/>
    <xf numFmtId="165" fontId="15" fillId="0" borderId="81" xfId="10" applyNumberFormat="1" applyFont="1" applyFill="1" applyBorder="1"/>
    <xf numFmtId="0" fontId="15" fillId="0" borderId="37" xfId="10" applyFont="1" applyFill="1" applyBorder="1"/>
    <xf numFmtId="0" fontId="15" fillId="0" borderId="40" xfId="10" applyFont="1" applyFill="1" applyBorder="1"/>
    <xf numFmtId="0" fontId="15" fillId="0" borderId="42" xfId="10" applyFont="1" applyFill="1" applyBorder="1"/>
    <xf numFmtId="0" fontId="44" fillId="0" borderId="0" xfId="0" applyFont="1" applyAlignment="1">
      <alignment horizontal="left" vertical="center"/>
    </xf>
    <xf numFmtId="0" fontId="44" fillId="0" borderId="0" xfId="0" applyFont="1" applyAlignment="1">
      <alignment horizontal="left"/>
    </xf>
    <xf numFmtId="0" fontId="7" fillId="0" borderId="53" xfId="0" applyFont="1" applyBorder="1" applyAlignment="1">
      <alignment horizontal="center"/>
    </xf>
    <xf numFmtId="0" fontId="7" fillId="0" borderId="54" xfId="0" applyFont="1" applyBorder="1" applyAlignment="1">
      <alignment horizontal="center"/>
    </xf>
    <xf numFmtId="164" fontId="8" fillId="0" borderId="68" xfId="1" applyNumberFormat="1" applyFont="1" applyBorder="1" applyAlignment="1">
      <alignment horizontal="center"/>
    </xf>
    <xf numFmtId="164" fontId="8" fillId="0" borderId="57" xfId="1" applyNumberFormat="1" applyFont="1" applyBorder="1" applyAlignment="1">
      <alignment horizontal="center"/>
    </xf>
    <xf numFmtId="164" fontId="8" fillId="0" borderId="58" xfId="1" applyNumberFormat="1" applyFont="1" applyBorder="1" applyAlignment="1">
      <alignment horizontal="center"/>
    </xf>
    <xf numFmtId="164" fontId="8" fillId="0" borderId="89" xfId="1" applyNumberFormat="1" applyFont="1" applyBorder="1" applyAlignment="1">
      <alignment horizontal="center"/>
    </xf>
    <xf numFmtId="164" fontId="8" fillId="0" borderId="90" xfId="1" applyNumberFormat="1" applyFont="1" applyBorder="1" applyAlignment="1">
      <alignment horizontal="center"/>
    </xf>
    <xf numFmtId="164" fontId="8" fillId="0" borderId="91" xfId="1" applyNumberFormat="1" applyFont="1" applyBorder="1" applyAlignment="1">
      <alignment horizontal="center"/>
    </xf>
    <xf numFmtId="164" fontId="8" fillId="0" borderId="69" xfId="1" applyNumberFormat="1" applyFont="1" applyBorder="1" applyAlignment="1">
      <alignment horizontal="center"/>
    </xf>
    <xf numFmtId="164" fontId="8" fillId="0" borderId="63" xfId="1" applyNumberFormat="1" applyFont="1" applyBorder="1" applyAlignment="1">
      <alignment horizontal="center"/>
    </xf>
    <xf numFmtId="164" fontId="8" fillId="0" borderId="64" xfId="1" applyNumberFormat="1" applyFont="1" applyBorder="1" applyAlignment="1">
      <alignment horizontal="center"/>
    </xf>
    <xf numFmtId="0" fontId="20" fillId="0" borderId="0" xfId="8" applyFont="1" applyAlignment="1">
      <alignment horizontal="left"/>
    </xf>
    <xf numFmtId="0" fontId="20" fillId="0" borderId="0" xfId="4" applyFont="1" applyAlignment="1"/>
    <xf numFmtId="0" fontId="3" fillId="0" borderId="0" xfId="0" applyFont="1" applyAlignment="1">
      <alignment vertical="top"/>
    </xf>
    <xf numFmtId="0" fontId="15" fillId="0" borderId="92" xfId="10" applyFont="1" applyFill="1" applyBorder="1"/>
    <xf numFmtId="165" fontId="15" fillId="0" borderId="93" xfId="10" applyNumberFormat="1" applyFont="1" applyFill="1" applyBorder="1"/>
    <xf numFmtId="165" fontId="15" fillId="0" borderId="94" xfId="10" applyNumberFormat="1" applyFont="1" applyFill="1" applyBorder="1"/>
    <xf numFmtId="0" fontId="3" fillId="0" borderId="0" xfId="3" applyFont="1" applyAlignment="1">
      <alignment horizontal="center" vertical="center" wrapText="1"/>
    </xf>
    <xf numFmtId="0" fontId="20" fillId="0" borderId="0" xfId="0" applyFont="1" applyAlignment="1">
      <alignment horizontal="center" vertical="center"/>
    </xf>
    <xf numFmtId="0" fontId="19" fillId="0" borderId="5" xfId="0" applyFont="1" applyBorder="1"/>
    <xf numFmtId="0" fontId="19" fillId="0" borderId="8" xfId="0" applyFont="1" applyBorder="1"/>
    <xf numFmtId="0" fontId="19" fillId="0" borderId="11" xfId="0" applyFont="1" applyBorder="1"/>
    <xf numFmtId="0" fontId="19" fillId="0" borderId="1" xfId="0" applyFont="1" applyBorder="1" applyAlignment="1">
      <alignment horizontal="left"/>
    </xf>
  </cellXfs>
  <cellStyles count="11">
    <cellStyle name="Lien hypertexte" xfId="5" builtinId="8"/>
    <cellStyle name="Lien hypertexte 2 2" xfId="9"/>
    <cellStyle name="Normal" xfId="0" builtinId="0"/>
    <cellStyle name="Normal 10" xfId="2"/>
    <cellStyle name="Normal 11" xfId="10"/>
    <cellStyle name="Normal 2" xfId="4"/>
    <cellStyle name="Normal 2 2" xfId="6"/>
    <cellStyle name="Normal 21" xfId="7"/>
    <cellStyle name="Normal 3 3" xfId="3"/>
    <cellStyle name="Normal 5" xfId="8"/>
    <cellStyle name="Pourcentage" xfId="1" builtinId="5"/>
  </cellStyles>
  <dxfs count="0"/>
  <tableStyles count="0" defaultTableStyle="TableStyleMedium2" defaultPivotStyle="PivotStyleLight16"/>
  <colors>
    <mruColors>
      <color rgb="FF98B954"/>
      <color rgb="FFE46C0A"/>
      <color rgb="FF604A7B"/>
      <color rgb="FFFAC090"/>
      <color rgb="FFC7A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 Type="http://schemas.openxmlformats.org/officeDocument/2006/relationships/worksheet" Target="worksheets/sheet7.xml"/><Relationship Id="rId7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55-59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20724121557455"/>
          <c:y val="0.13250967540574282"/>
          <c:w val="0.85476044634377957"/>
          <c:h val="0.60755024968789018"/>
        </c:manualLayout>
      </c:layout>
      <c:lineChart>
        <c:grouping val="standard"/>
        <c:varyColors val="0"/>
        <c:ser>
          <c:idx val="1"/>
          <c:order val="0"/>
          <c:tx>
            <c:strRef>
              <c:f>'Fig 4.1'!$B$5</c:f>
              <c:strCache>
                <c:ptCount val="1"/>
                <c:pt idx="0">
                  <c:v>Ensemble</c:v>
                </c:pt>
              </c:strCache>
            </c:strRef>
          </c:tx>
          <c:spPr>
            <a:ln w="28575" cap="rnd">
              <a:solidFill>
                <a:srgbClr val="98B954"/>
              </a:solidFill>
              <a:round/>
            </a:ln>
            <a:effectLst/>
          </c:spPr>
          <c:marker>
            <c:symbol val="none"/>
          </c:marker>
          <c:cat>
            <c:strRef>
              <c:f>'Fig 4.1'!$C$4:$CT$4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4.1'!$C$5:$AY$5</c:f>
              <c:numCache>
                <c:formatCode>0.0%</c:formatCode>
                <c:ptCount val="49"/>
                <c:pt idx="1">
                  <c:v>0.61299999999999999</c:v>
                </c:pt>
                <c:pt idx="2">
                  <c:v>0.626</c:v>
                </c:pt>
                <c:pt idx="3">
                  <c:v>0.61099999999999999</c:v>
                </c:pt>
                <c:pt idx="4">
                  <c:v>0.60899999999999999</c:v>
                </c:pt>
                <c:pt idx="5">
                  <c:v>0.60099999999999998</c:v>
                </c:pt>
                <c:pt idx="6">
                  <c:v>0.58700000000000008</c:v>
                </c:pt>
                <c:pt idx="7">
                  <c:v>0.55100000000000005</c:v>
                </c:pt>
                <c:pt idx="8">
                  <c:v>0.50700000000000001</c:v>
                </c:pt>
                <c:pt idx="9">
                  <c:v>0.49200000000000005</c:v>
                </c:pt>
                <c:pt idx="10">
                  <c:v>0.48700000000000004</c:v>
                </c:pt>
                <c:pt idx="11">
                  <c:v>0.48799999999999999</c:v>
                </c:pt>
                <c:pt idx="12">
                  <c:v>0.48200000000000004</c:v>
                </c:pt>
                <c:pt idx="13">
                  <c:v>0.49</c:v>
                </c:pt>
                <c:pt idx="14">
                  <c:v>0.496</c:v>
                </c:pt>
                <c:pt idx="15">
                  <c:v>0.496</c:v>
                </c:pt>
                <c:pt idx="16">
                  <c:v>0.498</c:v>
                </c:pt>
                <c:pt idx="17">
                  <c:v>0.498</c:v>
                </c:pt>
                <c:pt idx="18">
                  <c:v>0.49700000000000005</c:v>
                </c:pt>
                <c:pt idx="19">
                  <c:v>0.49299999999999999</c:v>
                </c:pt>
                <c:pt idx="20">
                  <c:v>0.50800000000000001</c:v>
                </c:pt>
                <c:pt idx="21">
                  <c:v>0.501</c:v>
                </c:pt>
                <c:pt idx="22">
                  <c:v>0.501</c:v>
                </c:pt>
                <c:pt idx="23">
                  <c:v>0.48899999999999999</c:v>
                </c:pt>
                <c:pt idx="24">
                  <c:v>0.5</c:v>
                </c:pt>
                <c:pt idx="25">
                  <c:v>0.504</c:v>
                </c:pt>
                <c:pt idx="26">
                  <c:v>0.51100000000000001</c:v>
                </c:pt>
                <c:pt idx="27">
                  <c:v>0.53600000000000003</c:v>
                </c:pt>
                <c:pt idx="28">
                  <c:v>0.55899999999999994</c:v>
                </c:pt>
                <c:pt idx="29">
                  <c:v>0.56299999999999994</c:v>
                </c:pt>
                <c:pt idx="30">
                  <c:v>0.56700000000000006</c:v>
                </c:pt>
                <c:pt idx="31">
                  <c:v>0.56200000000000006</c:v>
                </c:pt>
                <c:pt idx="32">
                  <c:v>0.56799999999999995</c:v>
                </c:pt>
                <c:pt idx="33">
                  <c:v>0.57799999999999996</c:v>
                </c:pt>
                <c:pt idx="34">
                  <c:v>0.59799999999999998</c:v>
                </c:pt>
                <c:pt idx="35">
                  <c:v>0.62</c:v>
                </c:pt>
                <c:pt idx="36">
                  <c:v>0.65200000000000002</c:v>
                </c:pt>
                <c:pt idx="37">
                  <c:v>0.68299999999999994</c:v>
                </c:pt>
                <c:pt idx="38">
                  <c:v>0.68500000000000005</c:v>
                </c:pt>
                <c:pt idx="39">
                  <c:v>0.69200000000000006</c:v>
                </c:pt>
                <c:pt idx="40">
                  <c:v>0.70200000000000007</c:v>
                </c:pt>
                <c:pt idx="41">
                  <c:v>0.71599999999999997</c:v>
                </c:pt>
                <c:pt idx="42">
                  <c:v>0.73099999999999998</c:v>
                </c:pt>
                <c:pt idx="43">
                  <c:v>0.73299999999999998</c:v>
                </c:pt>
                <c:pt idx="44">
                  <c:v>0.73599999999999999</c:v>
                </c:pt>
                <c:pt idx="45">
                  <c:v>0.745</c:v>
                </c:pt>
                <c:pt idx="46">
                  <c:v>0.752</c:v>
                </c:pt>
                <c:pt idx="47">
                  <c:v>0.76400000000000001</c:v>
                </c:pt>
                <c:pt idx="48">
                  <c:v>0.77</c:v>
                </c:pt>
              </c:numCache>
            </c:numRef>
          </c:val>
          <c:smooth val="0"/>
          <c:extLst>
            <c:ext xmlns:c16="http://schemas.microsoft.com/office/drawing/2014/chart" uri="{C3380CC4-5D6E-409C-BE32-E72D297353CC}">
              <c16:uniqueId val="{00000000-B399-4174-8D78-9E3C2BD2C3C9}"/>
            </c:ext>
          </c:extLst>
        </c:ser>
        <c:ser>
          <c:idx val="5"/>
          <c:order val="1"/>
          <c:tx>
            <c:v>Ensemble - projections</c:v>
          </c:tx>
          <c:spPr>
            <a:ln w="28575" cap="rnd">
              <a:solidFill>
                <a:srgbClr val="98B954"/>
              </a:solidFill>
              <a:prstDash val="sysDash"/>
              <a:round/>
            </a:ln>
            <a:effectLst/>
          </c:spPr>
          <c:marker>
            <c:symbol val="none"/>
          </c:marker>
          <c:cat>
            <c:strRef>
              <c:f>'Fig 4.1'!$C$4:$CT$4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4.1'!$C$8:$CT$8</c:f>
              <c:numCache>
                <c:formatCode>0.0%</c:formatCode>
                <c:ptCount val="96"/>
                <c:pt idx="48">
                  <c:v>0.76448324685034708</c:v>
                </c:pt>
                <c:pt idx="49">
                  <c:v>0.7684937616825479</c:v>
                </c:pt>
                <c:pt idx="50">
                  <c:v>0.77368575436804154</c:v>
                </c:pt>
                <c:pt idx="51">
                  <c:v>0.78044571682970643</c:v>
                </c:pt>
                <c:pt idx="52">
                  <c:v>0.78818412206905297</c:v>
                </c:pt>
                <c:pt idx="53">
                  <c:v>0.78936268647117669</c:v>
                </c:pt>
                <c:pt idx="54">
                  <c:v>0.79068242950889267</c:v>
                </c:pt>
                <c:pt idx="55">
                  <c:v>0.79178842871963873</c:v>
                </c:pt>
                <c:pt idx="56">
                  <c:v>0.79222947363983109</c:v>
                </c:pt>
                <c:pt idx="57">
                  <c:v>0.79275706977112137</c:v>
                </c:pt>
                <c:pt idx="58">
                  <c:v>0.7926207183217745</c:v>
                </c:pt>
                <c:pt idx="59">
                  <c:v>0.79376673470442494</c:v>
                </c:pt>
                <c:pt idx="60">
                  <c:v>0.79534193948291287</c:v>
                </c:pt>
                <c:pt idx="61">
                  <c:v>0.79722267145554437</c:v>
                </c:pt>
                <c:pt idx="62">
                  <c:v>0.7983577538902783</c:v>
                </c:pt>
                <c:pt idx="63">
                  <c:v>0.79809265023609643</c:v>
                </c:pt>
                <c:pt idx="64">
                  <c:v>0.79837664846149925</c:v>
                </c:pt>
                <c:pt idx="65">
                  <c:v>0.79816366839107555</c:v>
                </c:pt>
                <c:pt idx="66">
                  <c:v>0.79813893548058057</c:v>
                </c:pt>
                <c:pt idx="67">
                  <c:v>0.79814104355037452</c:v>
                </c:pt>
                <c:pt idx="68">
                  <c:v>0.79809582076514718</c:v>
                </c:pt>
                <c:pt idx="69">
                  <c:v>0.79803771263830392</c:v>
                </c:pt>
                <c:pt idx="70">
                  <c:v>0.79804541729125167</c:v>
                </c:pt>
                <c:pt idx="71">
                  <c:v>0.79802868124751802</c:v>
                </c:pt>
                <c:pt idx="72">
                  <c:v>0.7980300601689243</c:v>
                </c:pt>
                <c:pt idx="73">
                  <c:v>0.79801497022896595</c:v>
                </c:pt>
                <c:pt idx="74">
                  <c:v>0.7980606432137175</c:v>
                </c:pt>
                <c:pt idx="75">
                  <c:v>0.79809179403119923</c:v>
                </c:pt>
                <c:pt idx="76">
                  <c:v>0.79807580290144686</c:v>
                </c:pt>
                <c:pt idx="77">
                  <c:v>0.79807886795559013</c:v>
                </c:pt>
                <c:pt idx="78">
                  <c:v>0.79805058813411411</c:v>
                </c:pt>
                <c:pt idx="79">
                  <c:v>0.7990536548508409</c:v>
                </c:pt>
                <c:pt idx="80">
                  <c:v>0.79983753258015633</c:v>
                </c:pt>
                <c:pt idx="81">
                  <c:v>0.80024723292399813</c:v>
                </c:pt>
                <c:pt idx="82">
                  <c:v>0.80031879359417613</c:v>
                </c:pt>
                <c:pt idx="83">
                  <c:v>0.80037371079975539</c:v>
                </c:pt>
                <c:pt idx="84">
                  <c:v>0.80039655238371765</c:v>
                </c:pt>
                <c:pt idx="85">
                  <c:v>0.80044237773943983</c:v>
                </c:pt>
                <c:pt idx="86">
                  <c:v>0.80053832999873931</c:v>
                </c:pt>
                <c:pt idx="87">
                  <c:v>0.80057307091506547</c:v>
                </c:pt>
                <c:pt idx="88">
                  <c:v>0.80106676742543892</c:v>
                </c:pt>
                <c:pt idx="89">
                  <c:v>0.80117044264644366</c:v>
                </c:pt>
                <c:pt idx="90">
                  <c:v>0.80117970407148142</c:v>
                </c:pt>
                <c:pt idx="91">
                  <c:v>0.8012050270400336</c:v>
                </c:pt>
                <c:pt idx="92">
                  <c:v>0.80123256145361854</c:v>
                </c:pt>
                <c:pt idx="93">
                  <c:v>0.80126539372397876</c:v>
                </c:pt>
                <c:pt idx="94">
                  <c:v>0.80133829252955013</c:v>
                </c:pt>
                <c:pt idx="95">
                  <c:v>0.80138963298287957</c:v>
                </c:pt>
              </c:numCache>
            </c:numRef>
          </c:val>
          <c:smooth val="0"/>
          <c:extLst>
            <c:ext xmlns:c16="http://schemas.microsoft.com/office/drawing/2014/chart" uri="{C3380CC4-5D6E-409C-BE32-E72D297353CC}">
              <c16:uniqueId val="{00000001-B399-4174-8D78-9E3C2BD2C3C9}"/>
            </c:ext>
          </c:extLst>
        </c:ser>
        <c:ser>
          <c:idx val="3"/>
          <c:order val="2"/>
          <c:tx>
            <c:strRef>
              <c:f>'Fig 4.1'!$B$7</c:f>
              <c:strCache>
                <c:ptCount val="1"/>
                <c:pt idx="0">
                  <c:v>Hommes</c:v>
                </c:pt>
              </c:strCache>
            </c:strRef>
          </c:tx>
          <c:spPr>
            <a:ln w="28575" cap="rnd">
              <a:solidFill>
                <a:srgbClr val="E46C0A"/>
              </a:solidFill>
              <a:round/>
            </a:ln>
            <a:effectLst/>
          </c:spPr>
          <c:marker>
            <c:symbol val="none"/>
          </c:marker>
          <c:cat>
            <c:strRef>
              <c:f>'Fig 4.1'!$C$4:$CT$4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4.1'!$C$7:$AY$7</c:f>
              <c:numCache>
                <c:formatCode>0.0%</c:formatCode>
                <c:ptCount val="49"/>
                <c:pt idx="1">
                  <c:v>0.79900000000000004</c:v>
                </c:pt>
                <c:pt idx="2">
                  <c:v>0.81099999999999994</c:v>
                </c:pt>
                <c:pt idx="3">
                  <c:v>0.78500000000000003</c:v>
                </c:pt>
                <c:pt idx="4">
                  <c:v>0.78099999999999992</c:v>
                </c:pt>
                <c:pt idx="5">
                  <c:v>0.76300000000000001</c:v>
                </c:pt>
                <c:pt idx="6">
                  <c:v>0.74199999999999999</c:v>
                </c:pt>
                <c:pt idx="7">
                  <c:v>0.69099999999999995</c:v>
                </c:pt>
                <c:pt idx="8">
                  <c:v>0.63300000000000001</c:v>
                </c:pt>
                <c:pt idx="9">
                  <c:v>0.59899999999999998</c:v>
                </c:pt>
                <c:pt idx="10">
                  <c:v>0.59499999999999997</c:v>
                </c:pt>
                <c:pt idx="11">
                  <c:v>0.60099999999999998</c:v>
                </c:pt>
                <c:pt idx="12">
                  <c:v>0.58299999999999996</c:v>
                </c:pt>
                <c:pt idx="13">
                  <c:v>0.59099999999999997</c:v>
                </c:pt>
                <c:pt idx="14">
                  <c:v>0.59899999999999998</c:v>
                </c:pt>
                <c:pt idx="15">
                  <c:v>0.59599999999999997</c:v>
                </c:pt>
                <c:pt idx="16">
                  <c:v>0.59899999999999998</c:v>
                </c:pt>
                <c:pt idx="17">
                  <c:v>0.60299999999999998</c:v>
                </c:pt>
                <c:pt idx="18">
                  <c:v>0.59299999999999997</c:v>
                </c:pt>
                <c:pt idx="19">
                  <c:v>0.58099999999999996</c:v>
                </c:pt>
                <c:pt idx="20">
                  <c:v>0.57799999999999996</c:v>
                </c:pt>
                <c:pt idx="21">
                  <c:v>0.58200000000000007</c:v>
                </c:pt>
                <c:pt idx="22">
                  <c:v>0.57799999999999996</c:v>
                </c:pt>
                <c:pt idx="23">
                  <c:v>0.57200000000000006</c:v>
                </c:pt>
                <c:pt idx="24">
                  <c:v>0.56700000000000006</c:v>
                </c:pt>
                <c:pt idx="25">
                  <c:v>0.56299999999999994</c:v>
                </c:pt>
                <c:pt idx="26">
                  <c:v>0.57600000000000007</c:v>
                </c:pt>
                <c:pt idx="27">
                  <c:v>0.6</c:v>
                </c:pt>
                <c:pt idx="28">
                  <c:v>0.60199999999999998</c:v>
                </c:pt>
                <c:pt idx="29">
                  <c:v>0.60399999999999998</c:v>
                </c:pt>
                <c:pt idx="30">
                  <c:v>0.59399999999999997</c:v>
                </c:pt>
                <c:pt idx="31">
                  <c:v>0.58299999999999996</c:v>
                </c:pt>
                <c:pt idx="32">
                  <c:v>0.58799999999999997</c:v>
                </c:pt>
                <c:pt idx="33">
                  <c:v>0.59200000000000008</c:v>
                </c:pt>
                <c:pt idx="34">
                  <c:v>0.61499999999999999</c:v>
                </c:pt>
                <c:pt idx="35">
                  <c:v>0.64500000000000002</c:v>
                </c:pt>
                <c:pt idx="36">
                  <c:v>0.67700000000000005</c:v>
                </c:pt>
                <c:pt idx="37">
                  <c:v>0.71400000000000008</c:v>
                </c:pt>
                <c:pt idx="38">
                  <c:v>0.71299999999999997</c:v>
                </c:pt>
                <c:pt idx="39">
                  <c:v>0.71200000000000008</c:v>
                </c:pt>
                <c:pt idx="40">
                  <c:v>0.72599999999999998</c:v>
                </c:pt>
                <c:pt idx="41">
                  <c:v>0.7390000000000001</c:v>
                </c:pt>
                <c:pt idx="42">
                  <c:v>0.75</c:v>
                </c:pt>
                <c:pt idx="43">
                  <c:v>0.75900000000000001</c:v>
                </c:pt>
                <c:pt idx="44">
                  <c:v>0.75900000000000001</c:v>
                </c:pt>
                <c:pt idx="45">
                  <c:v>0.76900000000000002</c:v>
                </c:pt>
                <c:pt idx="46">
                  <c:v>0.77700000000000002</c:v>
                </c:pt>
                <c:pt idx="47">
                  <c:v>0.78799999999999992</c:v>
                </c:pt>
                <c:pt idx="48">
                  <c:v>0.79500000000000004</c:v>
                </c:pt>
              </c:numCache>
            </c:numRef>
          </c:val>
          <c:smooth val="0"/>
          <c:extLst>
            <c:ext xmlns:c16="http://schemas.microsoft.com/office/drawing/2014/chart" uri="{C3380CC4-5D6E-409C-BE32-E72D297353CC}">
              <c16:uniqueId val="{00000002-B399-4174-8D78-9E3C2BD2C3C9}"/>
            </c:ext>
          </c:extLst>
        </c:ser>
        <c:ser>
          <c:idx val="4"/>
          <c:order val="3"/>
          <c:tx>
            <c:v>Hommes-projections</c:v>
          </c:tx>
          <c:spPr>
            <a:ln w="28575" cap="rnd">
              <a:solidFill>
                <a:srgbClr val="E46C0A"/>
              </a:solidFill>
              <a:prstDash val="sysDash"/>
              <a:round/>
            </a:ln>
            <a:effectLst/>
          </c:spPr>
          <c:marker>
            <c:symbol val="none"/>
          </c:marker>
          <c:cat>
            <c:strRef>
              <c:f>'Fig 4.1'!$C$4:$CT$4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4.1'!$C$10:$CT$10</c:f>
              <c:numCache>
                <c:formatCode>0.0%</c:formatCode>
                <c:ptCount val="96"/>
                <c:pt idx="48">
                  <c:v>0.7796590855180453</c:v>
                </c:pt>
                <c:pt idx="49">
                  <c:v>0.78124574353684262</c:v>
                </c:pt>
                <c:pt idx="50">
                  <c:v>0.78661491857258214</c:v>
                </c:pt>
                <c:pt idx="51">
                  <c:v>0.79408168507778132</c:v>
                </c:pt>
                <c:pt idx="52">
                  <c:v>0.80147448910378616</c:v>
                </c:pt>
                <c:pt idx="53">
                  <c:v>0.80262149516169923</c:v>
                </c:pt>
                <c:pt idx="54">
                  <c:v>0.80405090763013565</c:v>
                </c:pt>
                <c:pt idx="55">
                  <c:v>0.80536013925136773</c:v>
                </c:pt>
                <c:pt idx="56">
                  <c:v>0.8058112814370556</c:v>
                </c:pt>
                <c:pt idx="57">
                  <c:v>0.80635487799923922</c:v>
                </c:pt>
                <c:pt idx="58">
                  <c:v>0.80625906689985749</c:v>
                </c:pt>
                <c:pt idx="59">
                  <c:v>0.8063050333894437</c:v>
                </c:pt>
                <c:pt idx="60">
                  <c:v>0.80620547004953902</c:v>
                </c:pt>
                <c:pt idx="61">
                  <c:v>0.80652946958879979</c:v>
                </c:pt>
                <c:pt idx="62">
                  <c:v>0.80654139826382876</c:v>
                </c:pt>
                <c:pt idx="63">
                  <c:v>0.80633154216870362</c:v>
                </c:pt>
                <c:pt idx="64">
                  <c:v>0.80660191668251147</c:v>
                </c:pt>
                <c:pt idx="65">
                  <c:v>0.80644551956118993</c:v>
                </c:pt>
                <c:pt idx="66">
                  <c:v>0.80644083561708824</c:v>
                </c:pt>
                <c:pt idx="67">
                  <c:v>0.80645809399936363</c:v>
                </c:pt>
                <c:pt idx="68">
                  <c:v>0.80641912019957063</c:v>
                </c:pt>
                <c:pt idx="69">
                  <c:v>0.80635960722497313</c:v>
                </c:pt>
                <c:pt idx="70">
                  <c:v>0.80635285807551949</c:v>
                </c:pt>
                <c:pt idx="71">
                  <c:v>0.80631503585993203</c:v>
                </c:pt>
                <c:pt idx="72">
                  <c:v>0.80630135402538772</c:v>
                </c:pt>
                <c:pt idx="73">
                  <c:v>0.80627549185538183</c:v>
                </c:pt>
                <c:pt idx="74">
                  <c:v>0.8063097328813924</c:v>
                </c:pt>
                <c:pt idx="75">
                  <c:v>0.80633342208842762</c:v>
                </c:pt>
                <c:pt idx="76">
                  <c:v>0.80631704188609377</c:v>
                </c:pt>
                <c:pt idx="77">
                  <c:v>0.80630956854943259</c:v>
                </c:pt>
                <c:pt idx="78">
                  <c:v>0.80626481980821407</c:v>
                </c:pt>
                <c:pt idx="79">
                  <c:v>0.80657104175588867</c:v>
                </c:pt>
                <c:pt idx="80">
                  <c:v>0.80748494109426561</c:v>
                </c:pt>
                <c:pt idx="81">
                  <c:v>0.8082495798014171</c:v>
                </c:pt>
                <c:pt idx="82">
                  <c:v>0.8082982354298196</c:v>
                </c:pt>
                <c:pt idx="83">
                  <c:v>0.80833607503509552</c:v>
                </c:pt>
                <c:pt idx="84">
                  <c:v>0.80834926751051339</c:v>
                </c:pt>
                <c:pt idx="85">
                  <c:v>0.80839116310562875</c:v>
                </c:pt>
                <c:pt idx="86">
                  <c:v>0.80848455218736381</c:v>
                </c:pt>
                <c:pt idx="87">
                  <c:v>0.80851525050648698</c:v>
                </c:pt>
                <c:pt idx="88">
                  <c:v>0.80943295400373971</c:v>
                </c:pt>
                <c:pt idx="89">
                  <c:v>0.80946827174057479</c:v>
                </c:pt>
                <c:pt idx="90">
                  <c:v>0.8094745948574541</c:v>
                </c:pt>
                <c:pt idx="91">
                  <c:v>0.80949875286062256</c:v>
                </c:pt>
                <c:pt idx="92">
                  <c:v>0.80952464343796282</c:v>
                </c:pt>
                <c:pt idx="93">
                  <c:v>0.80955875133082589</c:v>
                </c:pt>
                <c:pt idx="94">
                  <c:v>0.80963891743533922</c:v>
                </c:pt>
                <c:pt idx="95">
                  <c:v>0.80969672617743338</c:v>
                </c:pt>
              </c:numCache>
            </c:numRef>
          </c:val>
          <c:smooth val="0"/>
          <c:extLst>
            <c:ext xmlns:c16="http://schemas.microsoft.com/office/drawing/2014/chart" uri="{C3380CC4-5D6E-409C-BE32-E72D297353CC}">
              <c16:uniqueId val="{00000003-B399-4174-8D78-9E3C2BD2C3C9}"/>
            </c:ext>
          </c:extLst>
        </c:ser>
        <c:ser>
          <c:idx val="2"/>
          <c:order val="4"/>
          <c:tx>
            <c:strRef>
              <c:f>'Fig 4.1'!$B$6</c:f>
              <c:strCache>
                <c:ptCount val="1"/>
                <c:pt idx="0">
                  <c:v>Femmes</c:v>
                </c:pt>
              </c:strCache>
            </c:strRef>
          </c:tx>
          <c:spPr>
            <a:ln w="28575" cap="rnd">
              <a:solidFill>
                <a:srgbClr val="604A7B"/>
              </a:solidFill>
              <a:round/>
            </a:ln>
            <a:effectLst/>
          </c:spPr>
          <c:marker>
            <c:symbol val="none"/>
          </c:marker>
          <c:cat>
            <c:strRef>
              <c:f>'Fig 4.1'!$C$4:$CT$4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4.1'!$C$6:$CT$6</c:f>
              <c:numCache>
                <c:formatCode>0.0%</c:formatCode>
                <c:ptCount val="96"/>
                <c:pt idx="1">
                  <c:v>0.441</c:v>
                </c:pt>
                <c:pt idx="2">
                  <c:v>0.45500000000000002</c:v>
                </c:pt>
                <c:pt idx="3">
                  <c:v>0.45200000000000001</c:v>
                </c:pt>
                <c:pt idx="4">
                  <c:v>0.45100000000000001</c:v>
                </c:pt>
                <c:pt idx="5">
                  <c:v>0.45200000000000001</c:v>
                </c:pt>
                <c:pt idx="6">
                  <c:v>0.44299999999999995</c:v>
                </c:pt>
                <c:pt idx="7">
                  <c:v>0.42200000000000004</c:v>
                </c:pt>
                <c:pt idx="8">
                  <c:v>0.39399999999999996</c:v>
                </c:pt>
                <c:pt idx="9">
                  <c:v>0.39100000000000001</c:v>
                </c:pt>
                <c:pt idx="10">
                  <c:v>0.38700000000000001</c:v>
                </c:pt>
                <c:pt idx="11">
                  <c:v>0.38500000000000001</c:v>
                </c:pt>
                <c:pt idx="12">
                  <c:v>0.38900000000000001</c:v>
                </c:pt>
                <c:pt idx="13">
                  <c:v>0.39500000000000002</c:v>
                </c:pt>
                <c:pt idx="14">
                  <c:v>0.39899999999999997</c:v>
                </c:pt>
                <c:pt idx="15">
                  <c:v>0.40200000000000002</c:v>
                </c:pt>
                <c:pt idx="16">
                  <c:v>0.40500000000000003</c:v>
                </c:pt>
                <c:pt idx="17">
                  <c:v>0.40100000000000002</c:v>
                </c:pt>
                <c:pt idx="18">
                  <c:v>0.40500000000000003</c:v>
                </c:pt>
                <c:pt idx="19">
                  <c:v>0.40899999999999997</c:v>
                </c:pt>
                <c:pt idx="20">
                  <c:v>0.44</c:v>
                </c:pt>
                <c:pt idx="21">
                  <c:v>0.42399999999999999</c:v>
                </c:pt>
                <c:pt idx="22">
                  <c:v>0.42700000000000005</c:v>
                </c:pt>
                <c:pt idx="23">
                  <c:v>0.40799999999999997</c:v>
                </c:pt>
                <c:pt idx="24">
                  <c:v>0.435</c:v>
                </c:pt>
                <c:pt idx="25">
                  <c:v>0.44700000000000001</c:v>
                </c:pt>
                <c:pt idx="26">
                  <c:v>0.44900000000000001</c:v>
                </c:pt>
                <c:pt idx="27">
                  <c:v>0.47299999999999998</c:v>
                </c:pt>
                <c:pt idx="28">
                  <c:v>0.51700000000000002</c:v>
                </c:pt>
                <c:pt idx="29">
                  <c:v>0.52400000000000002</c:v>
                </c:pt>
                <c:pt idx="30">
                  <c:v>0.54100000000000004</c:v>
                </c:pt>
                <c:pt idx="31">
                  <c:v>0.54200000000000004</c:v>
                </c:pt>
                <c:pt idx="32">
                  <c:v>0.55000000000000004</c:v>
                </c:pt>
                <c:pt idx="33">
                  <c:v>0.56399999999999995</c:v>
                </c:pt>
                <c:pt idx="34">
                  <c:v>0.58200000000000007</c:v>
                </c:pt>
                <c:pt idx="35">
                  <c:v>0.59599999999999997</c:v>
                </c:pt>
                <c:pt idx="36">
                  <c:v>0.628</c:v>
                </c:pt>
                <c:pt idx="37">
                  <c:v>0.65500000000000003</c:v>
                </c:pt>
                <c:pt idx="38">
                  <c:v>0.65900000000000003</c:v>
                </c:pt>
                <c:pt idx="39">
                  <c:v>0.67200000000000004</c:v>
                </c:pt>
                <c:pt idx="40">
                  <c:v>0.68</c:v>
                </c:pt>
                <c:pt idx="41">
                  <c:v>0.69400000000000006</c:v>
                </c:pt>
                <c:pt idx="42">
                  <c:v>0.71299999999999997</c:v>
                </c:pt>
                <c:pt idx="43">
                  <c:v>0.71</c:v>
                </c:pt>
                <c:pt idx="44">
                  <c:v>0.71299999999999997</c:v>
                </c:pt>
                <c:pt idx="45">
                  <c:v>0.72400000000000009</c:v>
                </c:pt>
                <c:pt idx="46">
                  <c:v>0.72900000000000009</c:v>
                </c:pt>
                <c:pt idx="47">
                  <c:v>0.74099999999999999</c:v>
                </c:pt>
                <c:pt idx="48">
                  <c:v>0.746</c:v>
                </c:pt>
              </c:numCache>
            </c:numRef>
          </c:val>
          <c:smooth val="0"/>
          <c:extLst>
            <c:ext xmlns:c16="http://schemas.microsoft.com/office/drawing/2014/chart" uri="{C3380CC4-5D6E-409C-BE32-E72D297353CC}">
              <c16:uniqueId val="{00000004-B399-4174-8D78-9E3C2BD2C3C9}"/>
            </c:ext>
          </c:extLst>
        </c:ser>
        <c:ser>
          <c:idx val="0"/>
          <c:order val="5"/>
          <c:tx>
            <c:v>Femmes - projections</c:v>
          </c:tx>
          <c:spPr>
            <a:ln w="28575" cap="rnd">
              <a:solidFill>
                <a:srgbClr val="604A7B"/>
              </a:solidFill>
              <a:prstDash val="sysDash"/>
              <a:round/>
            </a:ln>
            <a:effectLst/>
          </c:spPr>
          <c:marker>
            <c:symbol val="none"/>
          </c:marker>
          <c:cat>
            <c:strRef>
              <c:f>'Fig 4.1'!$C$4:$CT$4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4.1'!$C$9:$CT$9</c:f>
              <c:numCache>
                <c:formatCode>0.0%</c:formatCode>
                <c:ptCount val="96"/>
                <c:pt idx="48">
                  <c:v>0.75013148631137927</c:v>
                </c:pt>
                <c:pt idx="49">
                  <c:v>0.75641255865404544</c:v>
                </c:pt>
                <c:pt idx="50">
                  <c:v>0.76140859146948148</c:v>
                </c:pt>
                <c:pt idx="51">
                  <c:v>0.76746438959766761</c:v>
                </c:pt>
                <c:pt idx="52">
                  <c:v>0.77550055243335991</c:v>
                </c:pt>
                <c:pt idx="53">
                  <c:v>0.77669101220060566</c:v>
                </c:pt>
                <c:pt idx="54">
                  <c:v>0.77789574428142305</c:v>
                </c:pt>
                <c:pt idx="55">
                  <c:v>0.77880483035431691</c:v>
                </c:pt>
                <c:pt idx="56">
                  <c:v>0.77925687438276858</c:v>
                </c:pt>
                <c:pt idx="57">
                  <c:v>0.77980096741891414</c:v>
                </c:pt>
                <c:pt idx="58">
                  <c:v>0.77964467050537889</c:v>
                </c:pt>
                <c:pt idx="59">
                  <c:v>0.78186958920181948</c:v>
                </c:pt>
                <c:pt idx="60">
                  <c:v>0.78508370952367068</c:v>
                </c:pt>
                <c:pt idx="61">
                  <c:v>0.78847065137776862</c:v>
                </c:pt>
                <c:pt idx="62">
                  <c:v>0.79069079882721682</c:v>
                </c:pt>
                <c:pt idx="63">
                  <c:v>0.7904087480646429</c:v>
                </c:pt>
                <c:pt idx="64">
                  <c:v>0.79073484199337851</c:v>
                </c:pt>
                <c:pt idx="65">
                  <c:v>0.79049358945330017</c:v>
                </c:pt>
                <c:pt idx="66">
                  <c:v>0.79047634640644371</c:v>
                </c:pt>
                <c:pt idx="67">
                  <c:v>0.79048640679362281</c:v>
                </c:pt>
                <c:pt idx="68">
                  <c:v>0.79044424899370769</c:v>
                </c:pt>
                <c:pt idx="69">
                  <c:v>0.79038869035562787</c:v>
                </c:pt>
                <c:pt idx="70">
                  <c:v>0.79039492728793492</c:v>
                </c:pt>
                <c:pt idx="71">
                  <c:v>0.79036497033387443</c:v>
                </c:pt>
                <c:pt idx="72">
                  <c:v>0.79035192547433308</c:v>
                </c:pt>
                <c:pt idx="73">
                  <c:v>0.79032554305751868</c:v>
                </c:pt>
                <c:pt idx="74">
                  <c:v>0.79036293081143216</c:v>
                </c:pt>
                <c:pt idx="75">
                  <c:v>0.79038867296358417</c:v>
                </c:pt>
                <c:pt idx="76">
                  <c:v>0.79036490164839746</c:v>
                </c:pt>
                <c:pt idx="77">
                  <c:v>0.79035891464579322</c:v>
                </c:pt>
                <c:pt idx="78">
                  <c:v>0.79031470211189214</c:v>
                </c:pt>
                <c:pt idx="79">
                  <c:v>0.79193229664245568</c:v>
                </c:pt>
                <c:pt idx="80">
                  <c:v>0.79253747757585258</c:v>
                </c:pt>
                <c:pt idx="81">
                  <c:v>0.79255060740172878</c:v>
                </c:pt>
                <c:pt idx="82">
                  <c:v>0.79259689766183616</c:v>
                </c:pt>
                <c:pt idx="83">
                  <c:v>0.79263217862938162</c:v>
                </c:pt>
                <c:pt idx="84">
                  <c:v>0.79263326216807894</c:v>
                </c:pt>
                <c:pt idx="85">
                  <c:v>0.79265859092276036</c:v>
                </c:pt>
                <c:pt idx="86">
                  <c:v>0.79273863412898093</c:v>
                </c:pt>
                <c:pt idx="87">
                  <c:v>0.79275529337714279</c:v>
                </c:pt>
                <c:pt idx="88">
                  <c:v>0.79279967971205079</c:v>
                </c:pt>
                <c:pt idx="89">
                  <c:v>0.7929441249882544</c:v>
                </c:pt>
                <c:pt idx="90">
                  <c:v>0.79294425712842265</c:v>
                </c:pt>
                <c:pt idx="91">
                  <c:v>0.79296430307254018</c:v>
                </c:pt>
                <c:pt idx="92">
                  <c:v>0.7929820472311655</c:v>
                </c:pt>
                <c:pt idx="93">
                  <c:v>0.79300698977125494</c:v>
                </c:pt>
                <c:pt idx="94">
                  <c:v>0.79308110334384596</c:v>
                </c:pt>
                <c:pt idx="95">
                  <c:v>0.7931295703996557</c:v>
                </c:pt>
              </c:numCache>
            </c:numRef>
          </c:val>
          <c:smooth val="0"/>
          <c:extLst>
            <c:ext xmlns:c16="http://schemas.microsoft.com/office/drawing/2014/chart" uri="{C3380CC4-5D6E-409C-BE32-E72D297353CC}">
              <c16:uniqueId val="{00000005-B399-4174-8D78-9E3C2BD2C3C9}"/>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0"/>
        <c:lblAlgn val="ctr"/>
        <c:lblOffset val="100"/>
        <c:tickLblSkip val="5"/>
        <c:tickMarkSkip val="5"/>
        <c:noMultiLvlLbl val="0"/>
      </c:catAx>
      <c:valAx>
        <c:axId val="1967666224"/>
        <c:scaling>
          <c:orientation val="minMax"/>
          <c:max val="1"/>
          <c:min val="0.2"/>
        </c:scaling>
        <c:delete val="0"/>
        <c:axPos val="l"/>
        <c:majorGridlines>
          <c:spPr>
            <a:ln w="952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midCat"/>
        <c:majorUnit val="0.2"/>
      </c:valAx>
      <c:spPr>
        <a:noFill/>
        <a:ln>
          <a:solidFill>
            <a:schemeClr val="bg1">
              <a:lumMod val="65000"/>
            </a:schemeClr>
          </a:solidFill>
        </a:ln>
        <a:effectLst/>
      </c:spPr>
    </c:plotArea>
    <c:legend>
      <c:legendPos val="b"/>
      <c:layout>
        <c:manualLayout>
          <c:xMode val="edge"/>
          <c:yMode val="edge"/>
          <c:x val="5.6629392212725539E-2"/>
          <c:y val="0.84095131086142327"/>
          <c:w val="0.91689316239316243"/>
          <c:h val="0.135265917602996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60-64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484710351377019"/>
          <c:y val="0.15622003745318352"/>
          <c:w val="0.85203466286799634"/>
          <c:h val="0.59563139825218481"/>
        </c:manualLayout>
      </c:layout>
      <c:lineChart>
        <c:grouping val="standard"/>
        <c:varyColors val="0"/>
        <c:ser>
          <c:idx val="1"/>
          <c:order val="0"/>
          <c:tx>
            <c:strRef>
              <c:f>'Fig 4.1'!$B$15</c:f>
              <c:strCache>
                <c:ptCount val="1"/>
                <c:pt idx="0">
                  <c:v>Ensemble</c:v>
                </c:pt>
              </c:strCache>
            </c:strRef>
          </c:tx>
          <c:spPr>
            <a:ln w="28575" cap="rnd">
              <a:solidFill>
                <a:srgbClr val="98B954"/>
              </a:solidFill>
              <a:round/>
            </a:ln>
            <a:effectLst/>
          </c:spPr>
          <c:marker>
            <c:symbol val="none"/>
          </c:marker>
          <c:cat>
            <c:strRef>
              <c:f>'Fig 4.1'!$C$14:$CT$14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4.1'!$C$15:$AY$15</c:f>
              <c:numCache>
                <c:formatCode>0.0%</c:formatCode>
                <c:ptCount val="49"/>
                <c:pt idx="1">
                  <c:v>0.373</c:v>
                </c:pt>
                <c:pt idx="2">
                  <c:v>0.34399999999999997</c:v>
                </c:pt>
                <c:pt idx="3">
                  <c:v>0.307</c:v>
                </c:pt>
                <c:pt idx="4">
                  <c:v>0.29399999999999998</c:v>
                </c:pt>
                <c:pt idx="5">
                  <c:v>0.3</c:v>
                </c:pt>
                <c:pt idx="6">
                  <c:v>0.28999999999999998</c:v>
                </c:pt>
                <c:pt idx="7">
                  <c:v>0.27300000000000002</c:v>
                </c:pt>
                <c:pt idx="8">
                  <c:v>0.24100000000000002</c:v>
                </c:pt>
                <c:pt idx="9">
                  <c:v>0.21899999999999997</c:v>
                </c:pt>
                <c:pt idx="10">
                  <c:v>0.20800000000000002</c:v>
                </c:pt>
                <c:pt idx="11">
                  <c:v>0.19800000000000001</c:v>
                </c:pt>
                <c:pt idx="12">
                  <c:v>0.18600000000000003</c:v>
                </c:pt>
                <c:pt idx="13">
                  <c:v>0.184</c:v>
                </c:pt>
                <c:pt idx="14">
                  <c:v>0.17399999999999999</c:v>
                </c:pt>
                <c:pt idx="15">
                  <c:v>0.16200000000000001</c:v>
                </c:pt>
                <c:pt idx="16">
                  <c:v>0.14300000000000002</c:v>
                </c:pt>
                <c:pt idx="17">
                  <c:v>0.13400000000000001</c:v>
                </c:pt>
                <c:pt idx="18">
                  <c:v>0.13100000000000001</c:v>
                </c:pt>
                <c:pt idx="19">
                  <c:v>0.129</c:v>
                </c:pt>
                <c:pt idx="20">
                  <c:v>0.114</c:v>
                </c:pt>
                <c:pt idx="21">
                  <c:v>0.122</c:v>
                </c:pt>
                <c:pt idx="22">
                  <c:v>0.11699999999999999</c:v>
                </c:pt>
                <c:pt idx="23">
                  <c:v>0.113</c:v>
                </c:pt>
                <c:pt idx="24">
                  <c:v>0.11900000000000001</c:v>
                </c:pt>
                <c:pt idx="25">
                  <c:v>0.11199999999999999</c:v>
                </c:pt>
                <c:pt idx="26">
                  <c:v>0.10800000000000001</c:v>
                </c:pt>
                <c:pt idx="27">
                  <c:v>0.125</c:v>
                </c:pt>
                <c:pt idx="28">
                  <c:v>0.14300000000000002</c:v>
                </c:pt>
                <c:pt idx="29">
                  <c:v>0.14499999999999999</c:v>
                </c:pt>
                <c:pt idx="30">
                  <c:v>0.14800000000000002</c:v>
                </c:pt>
                <c:pt idx="31">
                  <c:v>0.154</c:v>
                </c:pt>
                <c:pt idx="32">
                  <c:v>0.16800000000000001</c:v>
                </c:pt>
                <c:pt idx="33">
                  <c:v>0.17399999999999999</c:v>
                </c:pt>
                <c:pt idx="34">
                  <c:v>0.18100000000000002</c:v>
                </c:pt>
                <c:pt idx="35">
                  <c:v>0.191</c:v>
                </c:pt>
                <c:pt idx="36">
                  <c:v>0.19899999999999998</c:v>
                </c:pt>
                <c:pt idx="37">
                  <c:v>0.22899999999999998</c:v>
                </c:pt>
                <c:pt idx="38">
                  <c:v>0.248</c:v>
                </c:pt>
                <c:pt idx="39">
                  <c:v>0.26600000000000001</c:v>
                </c:pt>
                <c:pt idx="40">
                  <c:v>0.29100000000000004</c:v>
                </c:pt>
                <c:pt idx="41">
                  <c:v>0.29699999999999999</c:v>
                </c:pt>
                <c:pt idx="42">
                  <c:v>0.311</c:v>
                </c:pt>
                <c:pt idx="43">
                  <c:v>0.32700000000000001</c:v>
                </c:pt>
                <c:pt idx="44">
                  <c:v>0.34200000000000003</c:v>
                </c:pt>
                <c:pt idx="45">
                  <c:v>0.34600000000000003</c:v>
                </c:pt>
                <c:pt idx="46">
                  <c:v>0.35600000000000004</c:v>
                </c:pt>
                <c:pt idx="47">
                  <c:v>0.36099999999999999</c:v>
                </c:pt>
                <c:pt idx="48">
                  <c:v>0.38900000000000001</c:v>
                </c:pt>
              </c:numCache>
            </c:numRef>
          </c:val>
          <c:smooth val="0"/>
          <c:extLst>
            <c:ext xmlns:c16="http://schemas.microsoft.com/office/drawing/2014/chart" uri="{C3380CC4-5D6E-409C-BE32-E72D297353CC}">
              <c16:uniqueId val="{00000000-7299-4E29-8DF0-7864EB160835}"/>
            </c:ext>
          </c:extLst>
        </c:ser>
        <c:ser>
          <c:idx val="0"/>
          <c:order val="1"/>
          <c:tx>
            <c:v>Ensemble - projections</c:v>
          </c:tx>
          <c:spPr>
            <a:ln w="28575" cap="rnd">
              <a:solidFill>
                <a:srgbClr val="98B954"/>
              </a:solidFill>
              <a:prstDash val="sysDash"/>
              <a:round/>
            </a:ln>
            <a:effectLst/>
          </c:spPr>
          <c:marker>
            <c:symbol val="none"/>
          </c:marker>
          <c:cat>
            <c:strRef>
              <c:f>'Fig 4.1'!$C$14:$CT$14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4.1'!$C$18:$CT$18</c:f>
              <c:numCache>
                <c:formatCode>0.0%</c:formatCode>
                <c:ptCount val="96"/>
                <c:pt idx="48">
                  <c:v>0.37459199328502263</c:v>
                </c:pt>
                <c:pt idx="49">
                  <c:v>0.39823181894891463</c:v>
                </c:pt>
                <c:pt idx="50">
                  <c:v>0.41633028780884862</c:v>
                </c:pt>
                <c:pt idx="51">
                  <c:v>0.43924922037063341</c:v>
                </c:pt>
                <c:pt idx="52">
                  <c:v>0.46524054981920865</c:v>
                </c:pt>
                <c:pt idx="53">
                  <c:v>0.48682543678610241</c:v>
                </c:pt>
                <c:pt idx="54">
                  <c:v>0.50457995521513377</c:v>
                </c:pt>
                <c:pt idx="55">
                  <c:v>0.52317487474830693</c:v>
                </c:pt>
                <c:pt idx="56">
                  <c:v>0.53959203631464181</c:v>
                </c:pt>
                <c:pt idx="57">
                  <c:v>0.55774976070931248</c:v>
                </c:pt>
                <c:pt idx="58">
                  <c:v>0.56405672257573691</c:v>
                </c:pt>
                <c:pt idx="59">
                  <c:v>0.56925515249709624</c:v>
                </c:pt>
                <c:pt idx="60">
                  <c:v>0.57609974058750923</c:v>
                </c:pt>
                <c:pt idx="61">
                  <c:v>0.58310699501118279</c:v>
                </c:pt>
                <c:pt idx="62">
                  <c:v>0.58659281107029404</c:v>
                </c:pt>
                <c:pt idx="63">
                  <c:v>0.5937953084958012</c:v>
                </c:pt>
                <c:pt idx="64">
                  <c:v>0.60450775985105554</c:v>
                </c:pt>
                <c:pt idx="65">
                  <c:v>0.61217264992705744</c:v>
                </c:pt>
                <c:pt idx="66">
                  <c:v>0.61506015373360279</c:v>
                </c:pt>
                <c:pt idx="67">
                  <c:v>0.61712429293172777</c:v>
                </c:pt>
                <c:pt idx="68">
                  <c:v>0.61806498400325793</c:v>
                </c:pt>
                <c:pt idx="69">
                  <c:v>0.61802758229701327</c:v>
                </c:pt>
                <c:pt idx="70">
                  <c:v>0.61800106801407195</c:v>
                </c:pt>
                <c:pt idx="71">
                  <c:v>0.61789543602726715</c:v>
                </c:pt>
                <c:pt idx="72">
                  <c:v>0.61899294605472455</c:v>
                </c:pt>
                <c:pt idx="73">
                  <c:v>0.61895667056222015</c:v>
                </c:pt>
                <c:pt idx="74">
                  <c:v>0.61898285313718926</c:v>
                </c:pt>
                <c:pt idx="75">
                  <c:v>0.61920489949426982</c:v>
                </c:pt>
                <c:pt idx="76">
                  <c:v>0.62059194403549078</c:v>
                </c:pt>
                <c:pt idx="77">
                  <c:v>0.62083912610136716</c:v>
                </c:pt>
                <c:pt idx="78">
                  <c:v>0.62139065848922415</c:v>
                </c:pt>
                <c:pt idx="79">
                  <c:v>0.62249660882173208</c:v>
                </c:pt>
                <c:pt idx="80">
                  <c:v>0.62651927064476964</c:v>
                </c:pt>
                <c:pt idx="81">
                  <c:v>0.6284465866994452</c:v>
                </c:pt>
                <c:pt idx="82">
                  <c:v>0.63067957309866496</c:v>
                </c:pt>
                <c:pt idx="83">
                  <c:v>0.63162781591570905</c:v>
                </c:pt>
                <c:pt idx="84">
                  <c:v>0.63246358736951969</c:v>
                </c:pt>
                <c:pt idx="85">
                  <c:v>0.63372546853177114</c:v>
                </c:pt>
                <c:pt idx="86">
                  <c:v>0.63513174011678986</c:v>
                </c:pt>
                <c:pt idx="87">
                  <c:v>0.63576405241065781</c:v>
                </c:pt>
                <c:pt idx="88">
                  <c:v>0.63592550173151585</c:v>
                </c:pt>
                <c:pt idx="89">
                  <c:v>0.63605437361779338</c:v>
                </c:pt>
                <c:pt idx="90">
                  <c:v>0.63628752161234681</c:v>
                </c:pt>
                <c:pt idx="91">
                  <c:v>0.63637532407875186</c:v>
                </c:pt>
                <c:pt idx="92">
                  <c:v>0.63649293034023025</c:v>
                </c:pt>
                <c:pt idx="93">
                  <c:v>0.63678062402015934</c:v>
                </c:pt>
                <c:pt idx="94">
                  <c:v>0.63754246583190832</c:v>
                </c:pt>
                <c:pt idx="95">
                  <c:v>0.63832799751490887</c:v>
                </c:pt>
              </c:numCache>
            </c:numRef>
          </c:val>
          <c:smooth val="0"/>
          <c:extLst>
            <c:ext xmlns:c16="http://schemas.microsoft.com/office/drawing/2014/chart" uri="{C3380CC4-5D6E-409C-BE32-E72D297353CC}">
              <c16:uniqueId val="{00000001-7299-4E29-8DF0-7864EB160835}"/>
            </c:ext>
          </c:extLst>
        </c:ser>
        <c:ser>
          <c:idx val="3"/>
          <c:order val="2"/>
          <c:tx>
            <c:strRef>
              <c:f>'Fig 4.1'!$B$17</c:f>
              <c:strCache>
                <c:ptCount val="1"/>
                <c:pt idx="0">
                  <c:v>Hommes</c:v>
                </c:pt>
              </c:strCache>
            </c:strRef>
          </c:tx>
          <c:spPr>
            <a:ln w="28575" cap="rnd">
              <a:solidFill>
                <a:srgbClr val="E46C0A"/>
              </a:solidFill>
              <a:round/>
            </a:ln>
            <a:effectLst/>
          </c:spPr>
          <c:marker>
            <c:symbol val="none"/>
          </c:marker>
          <c:cat>
            <c:strRef>
              <c:f>'Fig 4.1'!$C$14:$CT$14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4.1'!$C$17:$CT$17</c:f>
              <c:numCache>
                <c:formatCode>0.0%</c:formatCode>
                <c:ptCount val="96"/>
                <c:pt idx="1">
                  <c:v>0.47899999999999998</c:v>
                </c:pt>
                <c:pt idx="2">
                  <c:v>0.435</c:v>
                </c:pt>
                <c:pt idx="3">
                  <c:v>0.39</c:v>
                </c:pt>
                <c:pt idx="4">
                  <c:v>0.379</c:v>
                </c:pt>
                <c:pt idx="5">
                  <c:v>0.38299999999999995</c:v>
                </c:pt>
                <c:pt idx="6">
                  <c:v>0.35499999999999998</c:v>
                </c:pt>
                <c:pt idx="7">
                  <c:v>0.34399999999999997</c:v>
                </c:pt>
                <c:pt idx="8">
                  <c:v>0.30199999999999999</c:v>
                </c:pt>
                <c:pt idx="9">
                  <c:v>0.27600000000000002</c:v>
                </c:pt>
                <c:pt idx="10">
                  <c:v>0.26</c:v>
                </c:pt>
                <c:pt idx="11">
                  <c:v>0.23600000000000002</c:v>
                </c:pt>
                <c:pt idx="12">
                  <c:v>0.218</c:v>
                </c:pt>
                <c:pt idx="13">
                  <c:v>0.21</c:v>
                </c:pt>
                <c:pt idx="14">
                  <c:v>0.20199999999999999</c:v>
                </c:pt>
                <c:pt idx="15">
                  <c:v>0.183</c:v>
                </c:pt>
                <c:pt idx="16">
                  <c:v>0.153</c:v>
                </c:pt>
                <c:pt idx="17">
                  <c:v>0.14300000000000002</c:v>
                </c:pt>
                <c:pt idx="18">
                  <c:v>0.14000000000000001</c:v>
                </c:pt>
                <c:pt idx="19">
                  <c:v>0.13300000000000001</c:v>
                </c:pt>
                <c:pt idx="20">
                  <c:v>0.11599999999999999</c:v>
                </c:pt>
                <c:pt idx="21">
                  <c:v>0.11800000000000001</c:v>
                </c:pt>
                <c:pt idx="22">
                  <c:v>0.11699999999999999</c:v>
                </c:pt>
                <c:pt idx="23">
                  <c:v>0.111</c:v>
                </c:pt>
                <c:pt idx="24">
                  <c:v>0.122</c:v>
                </c:pt>
                <c:pt idx="25">
                  <c:v>0.114</c:v>
                </c:pt>
                <c:pt idx="26">
                  <c:v>0.114</c:v>
                </c:pt>
                <c:pt idx="27">
                  <c:v>0.129</c:v>
                </c:pt>
                <c:pt idx="28">
                  <c:v>0.152</c:v>
                </c:pt>
                <c:pt idx="29">
                  <c:v>0.155</c:v>
                </c:pt>
                <c:pt idx="30">
                  <c:v>0.156</c:v>
                </c:pt>
                <c:pt idx="31">
                  <c:v>0.16</c:v>
                </c:pt>
                <c:pt idx="32">
                  <c:v>0.17499999999999999</c:v>
                </c:pt>
                <c:pt idx="33">
                  <c:v>0.191</c:v>
                </c:pt>
                <c:pt idx="34">
                  <c:v>0.2</c:v>
                </c:pt>
                <c:pt idx="35">
                  <c:v>0.20199999999999999</c:v>
                </c:pt>
                <c:pt idx="36">
                  <c:v>0.21299999999999999</c:v>
                </c:pt>
                <c:pt idx="37">
                  <c:v>0.24600000000000002</c:v>
                </c:pt>
                <c:pt idx="38">
                  <c:v>0.26</c:v>
                </c:pt>
                <c:pt idx="39">
                  <c:v>0.26400000000000001</c:v>
                </c:pt>
                <c:pt idx="40">
                  <c:v>0.28800000000000003</c:v>
                </c:pt>
                <c:pt idx="41">
                  <c:v>0.28899999999999998</c:v>
                </c:pt>
                <c:pt idx="42">
                  <c:v>0.30099999999999999</c:v>
                </c:pt>
                <c:pt idx="43">
                  <c:v>0.32</c:v>
                </c:pt>
                <c:pt idx="44">
                  <c:v>0.34600000000000003</c:v>
                </c:pt>
                <c:pt idx="45">
                  <c:v>0.34700000000000003</c:v>
                </c:pt>
                <c:pt idx="46">
                  <c:v>0.36299999999999999</c:v>
                </c:pt>
                <c:pt idx="47">
                  <c:v>0.36099999999999999</c:v>
                </c:pt>
                <c:pt idx="48">
                  <c:v>0.38600000000000001</c:v>
                </c:pt>
              </c:numCache>
            </c:numRef>
          </c:val>
          <c:smooth val="0"/>
          <c:extLst>
            <c:ext xmlns:c16="http://schemas.microsoft.com/office/drawing/2014/chart" uri="{C3380CC4-5D6E-409C-BE32-E72D297353CC}">
              <c16:uniqueId val="{00000002-7299-4E29-8DF0-7864EB160835}"/>
            </c:ext>
          </c:extLst>
        </c:ser>
        <c:ser>
          <c:idx val="5"/>
          <c:order val="3"/>
          <c:tx>
            <c:v>Hommes -projections</c:v>
          </c:tx>
          <c:spPr>
            <a:ln w="28575" cap="rnd">
              <a:solidFill>
                <a:srgbClr val="E46C0A"/>
              </a:solidFill>
              <a:prstDash val="sysDash"/>
              <a:round/>
            </a:ln>
            <a:effectLst/>
          </c:spPr>
          <c:marker>
            <c:symbol val="none"/>
          </c:marker>
          <c:cat>
            <c:strRef>
              <c:f>'Fig 4.1'!$C$14:$CT$14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4.1'!$C$20:$CT$20</c:f>
              <c:numCache>
                <c:formatCode>0.0%</c:formatCode>
                <c:ptCount val="96"/>
                <c:pt idx="48">
                  <c:v>0.38385347439455764</c:v>
                </c:pt>
                <c:pt idx="49">
                  <c:v>0.40679755094298897</c:v>
                </c:pt>
                <c:pt idx="50">
                  <c:v>0.42605647769695437</c:v>
                </c:pt>
                <c:pt idx="51">
                  <c:v>0.45260564324037178</c:v>
                </c:pt>
                <c:pt idx="52">
                  <c:v>0.48511851649129661</c:v>
                </c:pt>
                <c:pt idx="53">
                  <c:v>0.50980300316995697</c:v>
                </c:pt>
                <c:pt idx="54">
                  <c:v>0.53063362828632277</c:v>
                </c:pt>
                <c:pt idx="55">
                  <c:v>0.55021816963291725</c:v>
                </c:pt>
                <c:pt idx="56">
                  <c:v>0.56555763761907019</c:v>
                </c:pt>
                <c:pt idx="57">
                  <c:v>0.57993454650201781</c:v>
                </c:pt>
                <c:pt idx="58">
                  <c:v>0.58490415336967272</c:v>
                </c:pt>
                <c:pt idx="59">
                  <c:v>0.59065129183721632</c:v>
                </c:pt>
                <c:pt idx="60">
                  <c:v>0.6012751113367657</c:v>
                </c:pt>
                <c:pt idx="61">
                  <c:v>0.61244979827516877</c:v>
                </c:pt>
                <c:pt idx="62">
                  <c:v>0.61860509086274762</c:v>
                </c:pt>
                <c:pt idx="63">
                  <c:v>0.62621975092220428</c:v>
                </c:pt>
                <c:pt idx="64">
                  <c:v>0.63393591583635056</c:v>
                </c:pt>
                <c:pt idx="65">
                  <c:v>0.63716171485138651</c:v>
                </c:pt>
                <c:pt idx="66">
                  <c:v>0.63736605341544594</c:v>
                </c:pt>
                <c:pt idx="67">
                  <c:v>0.63821924232503646</c:v>
                </c:pt>
                <c:pt idx="68">
                  <c:v>0.63904261838319654</c:v>
                </c:pt>
                <c:pt idx="69">
                  <c:v>0.63913556253391679</c:v>
                </c:pt>
                <c:pt idx="70">
                  <c:v>0.63922036681990235</c:v>
                </c:pt>
                <c:pt idx="71">
                  <c:v>0.63915536269909512</c:v>
                </c:pt>
                <c:pt idx="72">
                  <c:v>0.6415379574739678</c:v>
                </c:pt>
                <c:pt idx="73">
                  <c:v>0.64151015802446976</c:v>
                </c:pt>
                <c:pt idx="74">
                  <c:v>0.64153506048792497</c:v>
                </c:pt>
                <c:pt idx="75">
                  <c:v>0.64155289022931694</c:v>
                </c:pt>
                <c:pt idx="76">
                  <c:v>0.64156948037650252</c:v>
                </c:pt>
                <c:pt idx="77">
                  <c:v>0.64155352149385536</c:v>
                </c:pt>
                <c:pt idx="78">
                  <c:v>0.64149846368820673</c:v>
                </c:pt>
                <c:pt idx="79">
                  <c:v>0.64382704026443949</c:v>
                </c:pt>
                <c:pt idx="80">
                  <c:v>0.65180067668054031</c:v>
                </c:pt>
                <c:pt idx="81">
                  <c:v>0.65567804851428846</c:v>
                </c:pt>
                <c:pt idx="82">
                  <c:v>0.65832076492243696</c:v>
                </c:pt>
                <c:pt idx="83">
                  <c:v>0.65882093564432997</c:v>
                </c:pt>
                <c:pt idx="84">
                  <c:v>0.65940477303736289</c:v>
                </c:pt>
                <c:pt idx="85">
                  <c:v>0.66164968927615997</c:v>
                </c:pt>
                <c:pt idx="86">
                  <c:v>0.66413023137235039</c:v>
                </c:pt>
                <c:pt idx="87">
                  <c:v>0.66512576177810079</c:v>
                </c:pt>
                <c:pt idx="88">
                  <c:v>0.66521913524290766</c:v>
                </c:pt>
                <c:pt idx="89">
                  <c:v>0.66528892088452318</c:v>
                </c:pt>
                <c:pt idx="90">
                  <c:v>0.66562480502321231</c:v>
                </c:pt>
                <c:pt idx="91">
                  <c:v>0.66567648963743931</c:v>
                </c:pt>
                <c:pt idx="92">
                  <c:v>0.66575188199233093</c:v>
                </c:pt>
                <c:pt idx="93">
                  <c:v>0.6658428245975575</c:v>
                </c:pt>
                <c:pt idx="94">
                  <c:v>0.66597363319378455</c:v>
                </c:pt>
                <c:pt idx="95">
                  <c:v>0.66609456408863921</c:v>
                </c:pt>
              </c:numCache>
            </c:numRef>
          </c:val>
          <c:smooth val="0"/>
          <c:extLst>
            <c:ext xmlns:c16="http://schemas.microsoft.com/office/drawing/2014/chart" uri="{C3380CC4-5D6E-409C-BE32-E72D297353CC}">
              <c16:uniqueId val="{00000003-7299-4E29-8DF0-7864EB160835}"/>
            </c:ext>
          </c:extLst>
        </c:ser>
        <c:ser>
          <c:idx val="2"/>
          <c:order val="4"/>
          <c:tx>
            <c:strRef>
              <c:f>'Fig 4.1'!$B$16</c:f>
              <c:strCache>
                <c:ptCount val="1"/>
                <c:pt idx="0">
                  <c:v>Femmes</c:v>
                </c:pt>
              </c:strCache>
            </c:strRef>
          </c:tx>
          <c:spPr>
            <a:ln w="28575" cap="rnd">
              <a:solidFill>
                <a:srgbClr val="604A7B"/>
              </a:solidFill>
              <a:round/>
            </a:ln>
            <a:effectLst/>
          </c:spPr>
          <c:marker>
            <c:symbol val="none"/>
          </c:marker>
          <c:cat>
            <c:strRef>
              <c:f>'Fig 4.1'!$C$14:$CT$14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4.1'!$C$16:$AY$16</c:f>
              <c:numCache>
                <c:formatCode>0.0%</c:formatCode>
                <c:ptCount val="49"/>
                <c:pt idx="1">
                  <c:v>0.28300000000000003</c:v>
                </c:pt>
                <c:pt idx="2">
                  <c:v>0.26700000000000002</c:v>
                </c:pt>
                <c:pt idx="3">
                  <c:v>0.23600000000000002</c:v>
                </c:pt>
                <c:pt idx="4">
                  <c:v>0.222</c:v>
                </c:pt>
                <c:pt idx="5">
                  <c:v>0.22899999999999998</c:v>
                </c:pt>
                <c:pt idx="6">
                  <c:v>0.23399999999999999</c:v>
                </c:pt>
                <c:pt idx="7">
                  <c:v>0.21100000000000002</c:v>
                </c:pt>
                <c:pt idx="8">
                  <c:v>0.187</c:v>
                </c:pt>
                <c:pt idx="9">
                  <c:v>0.17100000000000001</c:v>
                </c:pt>
                <c:pt idx="10">
                  <c:v>0.16300000000000001</c:v>
                </c:pt>
                <c:pt idx="11">
                  <c:v>0.16500000000000001</c:v>
                </c:pt>
                <c:pt idx="12">
                  <c:v>0.158</c:v>
                </c:pt>
                <c:pt idx="13">
                  <c:v>0.161</c:v>
                </c:pt>
                <c:pt idx="14">
                  <c:v>0.14899999999999999</c:v>
                </c:pt>
                <c:pt idx="15">
                  <c:v>0.14300000000000002</c:v>
                </c:pt>
                <c:pt idx="16">
                  <c:v>0.13300000000000001</c:v>
                </c:pt>
                <c:pt idx="17">
                  <c:v>0.126</c:v>
                </c:pt>
                <c:pt idx="18">
                  <c:v>0.124</c:v>
                </c:pt>
                <c:pt idx="19">
                  <c:v>0.125</c:v>
                </c:pt>
                <c:pt idx="20">
                  <c:v>0.113</c:v>
                </c:pt>
                <c:pt idx="21">
                  <c:v>0.126</c:v>
                </c:pt>
                <c:pt idx="22">
                  <c:v>0.11699999999999999</c:v>
                </c:pt>
                <c:pt idx="23">
                  <c:v>0.115</c:v>
                </c:pt>
                <c:pt idx="24">
                  <c:v>0.11599999999999999</c:v>
                </c:pt>
                <c:pt idx="25">
                  <c:v>0.11</c:v>
                </c:pt>
                <c:pt idx="26">
                  <c:v>0.10199999999999999</c:v>
                </c:pt>
                <c:pt idx="27">
                  <c:v>0.121</c:v>
                </c:pt>
                <c:pt idx="28">
                  <c:v>0.13500000000000001</c:v>
                </c:pt>
                <c:pt idx="29">
                  <c:v>0.13500000000000001</c:v>
                </c:pt>
                <c:pt idx="30">
                  <c:v>0.14099999999999999</c:v>
                </c:pt>
                <c:pt idx="31">
                  <c:v>0.14800000000000002</c:v>
                </c:pt>
                <c:pt idx="32">
                  <c:v>0.16200000000000001</c:v>
                </c:pt>
                <c:pt idx="33">
                  <c:v>0.158</c:v>
                </c:pt>
                <c:pt idx="34">
                  <c:v>0.16399999999999998</c:v>
                </c:pt>
                <c:pt idx="35">
                  <c:v>0.18100000000000002</c:v>
                </c:pt>
                <c:pt idx="36">
                  <c:v>0.187</c:v>
                </c:pt>
                <c:pt idx="37">
                  <c:v>0.214</c:v>
                </c:pt>
                <c:pt idx="38">
                  <c:v>0.23699999999999999</c:v>
                </c:pt>
                <c:pt idx="39">
                  <c:v>0.26800000000000002</c:v>
                </c:pt>
                <c:pt idx="40">
                  <c:v>0.29399999999999998</c:v>
                </c:pt>
                <c:pt idx="41">
                  <c:v>0.30499999999999999</c:v>
                </c:pt>
                <c:pt idx="42">
                  <c:v>0.32</c:v>
                </c:pt>
                <c:pt idx="43">
                  <c:v>0.33399999999999996</c:v>
                </c:pt>
                <c:pt idx="44">
                  <c:v>0.33899999999999997</c:v>
                </c:pt>
                <c:pt idx="45">
                  <c:v>0.34499999999999997</c:v>
                </c:pt>
                <c:pt idx="46">
                  <c:v>0.35</c:v>
                </c:pt>
                <c:pt idx="47">
                  <c:v>0.36200000000000004</c:v>
                </c:pt>
                <c:pt idx="48">
                  <c:v>0.39200000000000002</c:v>
                </c:pt>
              </c:numCache>
            </c:numRef>
          </c:val>
          <c:smooth val="0"/>
          <c:extLst>
            <c:ext xmlns:c16="http://schemas.microsoft.com/office/drawing/2014/chart" uri="{C3380CC4-5D6E-409C-BE32-E72D297353CC}">
              <c16:uniqueId val="{00000004-7299-4E29-8DF0-7864EB160835}"/>
            </c:ext>
          </c:extLst>
        </c:ser>
        <c:ser>
          <c:idx val="4"/>
          <c:order val="5"/>
          <c:tx>
            <c:v>Femmes - projections</c:v>
          </c:tx>
          <c:spPr>
            <a:ln w="28575" cap="rnd">
              <a:solidFill>
                <a:srgbClr val="604A7B"/>
              </a:solidFill>
              <a:prstDash val="sysDash"/>
              <a:round/>
            </a:ln>
            <a:effectLst/>
          </c:spPr>
          <c:marker>
            <c:symbol val="none"/>
          </c:marker>
          <c:cat>
            <c:strRef>
              <c:f>'Fig 4.1'!$C$14:$CT$14</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4.1'!$C$19:$CT$19</c:f>
              <c:numCache>
                <c:formatCode>0.0%</c:formatCode>
                <c:ptCount val="96"/>
                <c:pt idx="48">
                  <c:v>0.36613731917532738</c:v>
                </c:pt>
                <c:pt idx="49">
                  <c:v>0.39039390332185725</c:v>
                </c:pt>
                <c:pt idx="50">
                  <c:v>0.40740724533354361</c:v>
                </c:pt>
                <c:pt idx="51">
                  <c:v>0.42696410741645702</c:v>
                </c:pt>
                <c:pt idx="52">
                  <c:v>0.4469188985874803</c:v>
                </c:pt>
                <c:pt idx="53">
                  <c:v>0.46560486048992139</c:v>
                </c:pt>
                <c:pt idx="54">
                  <c:v>0.48046092583581523</c:v>
                </c:pt>
                <c:pt idx="55">
                  <c:v>0.49806690932370723</c:v>
                </c:pt>
                <c:pt idx="56">
                  <c:v>0.51540809817446098</c:v>
                </c:pt>
                <c:pt idx="57">
                  <c:v>0.53702364328824148</c:v>
                </c:pt>
                <c:pt idx="58">
                  <c:v>0.54454162238872694</c:v>
                </c:pt>
                <c:pt idx="59">
                  <c:v>0.54920156166903522</c:v>
                </c:pt>
                <c:pt idx="60">
                  <c:v>0.55249066141934255</c:v>
                </c:pt>
                <c:pt idx="61">
                  <c:v>0.55562415442118662</c:v>
                </c:pt>
                <c:pt idx="62">
                  <c:v>0.55667195920926571</c:v>
                </c:pt>
                <c:pt idx="63">
                  <c:v>0.56352057015842982</c:v>
                </c:pt>
                <c:pt idx="64">
                  <c:v>0.5770932242494502</c:v>
                </c:pt>
                <c:pt idx="65">
                  <c:v>0.58899468694278356</c:v>
                </c:pt>
                <c:pt idx="66">
                  <c:v>0.59444622360415589</c:v>
                </c:pt>
                <c:pt idx="67">
                  <c:v>0.59769401131838185</c:v>
                </c:pt>
                <c:pt idx="68">
                  <c:v>0.59882246735600231</c:v>
                </c:pt>
                <c:pt idx="69">
                  <c:v>0.59873302825051888</c:v>
                </c:pt>
                <c:pt idx="70">
                  <c:v>0.59865924807079818</c:v>
                </c:pt>
                <c:pt idx="71">
                  <c:v>0.59857523465411999</c:v>
                </c:pt>
                <c:pt idx="72">
                  <c:v>0.5985560405548912</c:v>
                </c:pt>
                <c:pt idx="73">
                  <c:v>0.59852850012956849</c:v>
                </c:pt>
                <c:pt idx="74">
                  <c:v>0.59855249825421519</c:v>
                </c:pt>
                <c:pt idx="75">
                  <c:v>0.59891416145927823</c:v>
                </c:pt>
                <c:pt idx="76">
                  <c:v>0.60145859498247556</c:v>
                </c:pt>
                <c:pt idx="77">
                  <c:v>0.601870807315948</c:v>
                </c:pt>
                <c:pt idx="78">
                  <c:v>0.60292234562214642</c:v>
                </c:pt>
                <c:pt idx="79">
                  <c:v>0.60285285046519954</c:v>
                </c:pt>
                <c:pt idx="80">
                  <c:v>0.60319399896949644</c:v>
                </c:pt>
                <c:pt idx="81">
                  <c:v>0.60328895005700178</c:v>
                </c:pt>
                <c:pt idx="82">
                  <c:v>0.60507414256287961</c:v>
                </c:pt>
                <c:pt idx="83">
                  <c:v>0.60632842035308765</c:v>
                </c:pt>
                <c:pt idx="84">
                  <c:v>0.60724445145680139</c:v>
                </c:pt>
                <c:pt idx="85">
                  <c:v>0.60737894067687737</c:v>
                </c:pt>
                <c:pt idx="86">
                  <c:v>0.60755762590146178</c:v>
                </c:pt>
                <c:pt idx="87">
                  <c:v>0.60766595332938045</c:v>
                </c:pt>
                <c:pt idx="88">
                  <c:v>0.60775493618875864</c:v>
                </c:pt>
                <c:pt idx="89">
                  <c:v>0.60782145545000144</c:v>
                </c:pt>
                <c:pt idx="90">
                  <c:v>0.60786046035495633</c:v>
                </c:pt>
                <c:pt idx="91">
                  <c:v>0.60790968011199964</c:v>
                </c:pt>
                <c:pt idx="92">
                  <c:v>0.60798153444600944</c:v>
                </c:pt>
                <c:pt idx="93">
                  <c:v>0.60834502877622076</c:v>
                </c:pt>
                <c:pt idx="94">
                  <c:v>0.60962763111750018</c:v>
                </c:pt>
                <c:pt idx="95">
                  <c:v>0.61102008251325568</c:v>
                </c:pt>
              </c:numCache>
            </c:numRef>
          </c:val>
          <c:smooth val="0"/>
          <c:extLst>
            <c:ext xmlns:c16="http://schemas.microsoft.com/office/drawing/2014/chart" uri="{C3380CC4-5D6E-409C-BE32-E72D297353CC}">
              <c16:uniqueId val="{00000005-7299-4E29-8DF0-7864EB160835}"/>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tickLblSkip val="5"/>
        <c:tickMarkSkip val="5"/>
        <c:noMultiLvlLbl val="0"/>
      </c:catAx>
      <c:valAx>
        <c:axId val="1967666224"/>
        <c:scaling>
          <c:orientation val="minMax"/>
          <c:max val="1"/>
        </c:scaling>
        <c:delete val="0"/>
        <c:axPos val="l"/>
        <c:majorGridlines>
          <c:spPr>
            <a:ln w="952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midCat"/>
        <c:majorUnit val="0.2"/>
      </c:valAx>
      <c:spPr>
        <a:noFill/>
        <a:ln>
          <a:solidFill>
            <a:schemeClr val="bg1">
              <a:lumMod val="65000"/>
            </a:schemeClr>
          </a:solidFill>
        </a:ln>
        <a:effectLst/>
      </c:spPr>
    </c:plotArea>
    <c:legend>
      <c:legendPos val="b"/>
      <c:layout>
        <c:manualLayout>
          <c:xMode val="edge"/>
          <c:yMode val="edge"/>
          <c:x val="1.7431861348528015E-2"/>
          <c:y val="0.85680649188514346"/>
          <c:w val="0.97719705603038942"/>
          <c:h val="0.131302122347066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65-69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474873652054023"/>
          <c:y val="0.13254694906401582"/>
          <c:w val="0.86158858800347449"/>
          <c:h val="0.61933458815977893"/>
        </c:manualLayout>
      </c:layout>
      <c:lineChart>
        <c:grouping val="standard"/>
        <c:varyColors val="0"/>
        <c:ser>
          <c:idx val="1"/>
          <c:order val="0"/>
          <c:tx>
            <c:strRef>
              <c:f>'Fig 4.1'!$B$24</c:f>
              <c:strCache>
                <c:ptCount val="1"/>
                <c:pt idx="0">
                  <c:v>Ensemble</c:v>
                </c:pt>
              </c:strCache>
            </c:strRef>
          </c:tx>
          <c:spPr>
            <a:ln w="28575" cap="rnd">
              <a:solidFill>
                <a:srgbClr val="98B954"/>
              </a:solidFill>
              <a:round/>
            </a:ln>
            <a:effectLst/>
          </c:spPr>
          <c:marker>
            <c:symbol val="none"/>
          </c:marker>
          <c:cat>
            <c:strRef>
              <c:f>'Fig 4.1'!$C$23:$CT$23</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4.1'!$C$24:$CT$24</c:f>
              <c:numCache>
                <c:formatCode>0.0%</c:formatCode>
                <c:ptCount val="96"/>
                <c:pt idx="1">
                  <c:v>0.14499999999999999</c:v>
                </c:pt>
                <c:pt idx="2">
                  <c:v>0.13500000000000001</c:v>
                </c:pt>
                <c:pt idx="3">
                  <c:v>0.125</c:v>
                </c:pt>
                <c:pt idx="4">
                  <c:v>0.111</c:v>
                </c:pt>
                <c:pt idx="5">
                  <c:v>0.10400000000000001</c:v>
                </c:pt>
                <c:pt idx="6">
                  <c:v>9.4E-2</c:v>
                </c:pt>
                <c:pt idx="7">
                  <c:v>7.6999999999999999E-2</c:v>
                </c:pt>
                <c:pt idx="8">
                  <c:v>6.7000000000000004E-2</c:v>
                </c:pt>
                <c:pt idx="9">
                  <c:v>7.2999999999999995E-2</c:v>
                </c:pt>
                <c:pt idx="10">
                  <c:v>7.0999999999999994E-2</c:v>
                </c:pt>
                <c:pt idx="11">
                  <c:v>5.7999999999999996E-2</c:v>
                </c:pt>
                <c:pt idx="12">
                  <c:v>5.9000000000000004E-2</c:v>
                </c:pt>
                <c:pt idx="13">
                  <c:v>5.5E-2</c:v>
                </c:pt>
                <c:pt idx="14">
                  <c:v>5.7000000000000002E-2</c:v>
                </c:pt>
                <c:pt idx="15">
                  <c:v>0.05</c:v>
                </c:pt>
                <c:pt idx="16">
                  <c:v>4.5999999999999999E-2</c:v>
                </c:pt>
                <c:pt idx="17">
                  <c:v>4.5999999999999999E-2</c:v>
                </c:pt>
                <c:pt idx="18">
                  <c:v>4.7E-2</c:v>
                </c:pt>
                <c:pt idx="19">
                  <c:v>4.2999999999999997E-2</c:v>
                </c:pt>
                <c:pt idx="20">
                  <c:v>4.0999999999999995E-2</c:v>
                </c:pt>
                <c:pt idx="21">
                  <c:v>4.2999999999999997E-2</c:v>
                </c:pt>
                <c:pt idx="22">
                  <c:v>3.6000000000000004E-2</c:v>
                </c:pt>
                <c:pt idx="23">
                  <c:v>3.4000000000000002E-2</c:v>
                </c:pt>
                <c:pt idx="24">
                  <c:v>3.1E-2</c:v>
                </c:pt>
                <c:pt idx="25">
                  <c:v>3.1E-2</c:v>
                </c:pt>
                <c:pt idx="26">
                  <c:v>3.1E-2</c:v>
                </c:pt>
                <c:pt idx="27">
                  <c:v>0.03</c:v>
                </c:pt>
                <c:pt idx="28">
                  <c:v>2.7000000000000003E-2</c:v>
                </c:pt>
                <c:pt idx="29">
                  <c:v>0.03</c:v>
                </c:pt>
                <c:pt idx="30">
                  <c:v>0.03</c:v>
                </c:pt>
                <c:pt idx="31">
                  <c:v>2.6000000000000002E-2</c:v>
                </c:pt>
                <c:pt idx="32">
                  <c:v>3.4000000000000002E-2</c:v>
                </c:pt>
                <c:pt idx="33">
                  <c:v>3.9E-2</c:v>
                </c:pt>
                <c:pt idx="34">
                  <c:v>3.9E-2</c:v>
                </c:pt>
                <c:pt idx="35">
                  <c:v>4.2999999999999997E-2</c:v>
                </c:pt>
                <c:pt idx="36">
                  <c:v>5.5E-2</c:v>
                </c:pt>
                <c:pt idx="37">
                  <c:v>6.3E-2</c:v>
                </c:pt>
                <c:pt idx="38">
                  <c:v>5.9000000000000004E-2</c:v>
                </c:pt>
                <c:pt idx="39">
                  <c:v>5.9000000000000004E-2</c:v>
                </c:pt>
                <c:pt idx="40">
                  <c:v>6.3E-2</c:v>
                </c:pt>
                <c:pt idx="41">
                  <c:v>6.7000000000000004E-2</c:v>
                </c:pt>
                <c:pt idx="42">
                  <c:v>7.0999999999999994E-2</c:v>
                </c:pt>
                <c:pt idx="43">
                  <c:v>6.9000000000000006E-2</c:v>
                </c:pt>
                <c:pt idx="44">
                  <c:v>0.08</c:v>
                </c:pt>
                <c:pt idx="45">
                  <c:v>7.9000000000000001E-2</c:v>
                </c:pt>
                <c:pt idx="46">
                  <c:v>8.5999999999999993E-2</c:v>
                </c:pt>
                <c:pt idx="47">
                  <c:v>9.9000000000000005E-2</c:v>
                </c:pt>
                <c:pt idx="48">
                  <c:v>0.106</c:v>
                </c:pt>
              </c:numCache>
            </c:numRef>
          </c:val>
          <c:smooth val="0"/>
          <c:extLst>
            <c:ext xmlns:c16="http://schemas.microsoft.com/office/drawing/2014/chart" uri="{C3380CC4-5D6E-409C-BE32-E72D297353CC}">
              <c16:uniqueId val="{00000000-F633-401D-9D14-774642D3C451}"/>
            </c:ext>
          </c:extLst>
        </c:ser>
        <c:ser>
          <c:idx val="0"/>
          <c:order val="1"/>
          <c:tx>
            <c:v>Ensemble - projections</c:v>
          </c:tx>
          <c:spPr>
            <a:ln w="28575" cap="rnd">
              <a:solidFill>
                <a:srgbClr val="98B954"/>
              </a:solidFill>
              <a:prstDash val="sysDash"/>
              <a:round/>
            </a:ln>
            <a:effectLst/>
          </c:spPr>
          <c:marker>
            <c:symbol val="none"/>
          </c:marker>
          <c:cat>
            <c:strRef>
              <c:f>'Fig 4.1'!$C$23:$CT$23</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4.1'!$C$27:$CT$27</c:f>
              <c:numCache>
                <c:formatCode>0.0%</c:formatCode>
                <c:ptCount val="96"/>
                <c:pt idx="48">
                  <c:v>9.7521828400604846E-2</c:v>
                </c:pt>
                <c:pt idx="49">
                  <c:v>0.10021086365589255</c:v>
                </c:pt>
                <c:pt idx="50">
                  <c:v>0.10262554635472587</c:v>
                </c:pt>
                <c:pt idx="51">
                  <c:v>0.10346948952144325</c:v>
                </c:pt>
                <c:pt idx="52">
                  <c:v>0.10444716798792962</c:v>
                </c:pt>
                <c:pt idx="53">
                  <c:v>0.10682330206462808</c:v>
                </c:pt>
                <c:pt idx="54">
                  <c:v>0.10904821744236924</c:v>
                </c:pt>
                <c:pt idx="55">
                  <c:v>0.11343364305173333</c:v>
                </c:pt>
                <c:pt idx="56">
                  <c:v>0.12013117883097649</c:v>
                </c:pt>
                <c:pt idx="57">
                  <c:v>0.12447511498851663</c:v>
                </c:pt>
                <c:pt idx="58">
                  <c:v>0.12774936831090558</c:v>
                </c:pt>
                <c:pt idx="59">
                  <c:v>0.13239222005373893</c:v>
                </c:pt>
                <c:pt idx="60">
                  <c:v>0.13629289462235425</c:v>
                </c:pt>
                <c:pt idx="61">
                  <c:v>0.13721899237335405</c:v>
                </c:pt>
                <c:pt idx="62">
                  <c:v>0.14131531778230369</c:v>
                </c:pt>
                <c:pt idx="63">
                  <c:v>0.14534944548819567</c:v>
                </c:pt>
                <c:pt idx="64">
                  <c:v>0.14609590315243931</c:v>
                </c:pt>
                <c:pt idx="65">
                  <c:v>0.14614568929756078</c:v>
                </c:pt>
                <c:pt idx="66">
                  <c:v>0.14734659834160879</c:v>
                </c:pt>
                <c:pt idx="67">
                  <c:v>0.14910932550167594</c:v>
                </c:pt>
                <c:pt idx="68">
                  <c:v>0.15089562387300748</c:v>
                </c:pt>
                <c:pt idx="69">
                  <c:v>0.15390035287027495</c:v>
                </c:pt>
                <c:pt idx="70">
                  <c:v>0.15954917954116074</c:v>
                </c:pt>
                <c:pt idx="71">
                  <c:v>0.1611587468659639</c:v>
                </c:pt>
                <c:pt idx="72">
                  <c:v>0.16132809786153332</c:v>
                </c:pt>
                <c:pt idx="73">
                  <c:v>0.16126754457956702</c:v>
                </c:pt>
                <c:pt idx="74">
                  <c:v>0.16225982645671461</c:v>
                </c:pt>
                <c:pt idx="75">
                  <c:v>0.16222789509170518</c:v>
                </c:pt>
                <c:pt idx="76">
                  <c:v>0.16261073946337121</c:v>
                </c:pt>
                <c:pt idx="77">
                  <c:v>0.16510064393580126</c:v>
                </c:pt>
                <c:pt idx="78">
                  <c:v>0.16665759287297593</c:v>
                </c:pt>
                <c:pt idx="79">
                  <c:v>0.16706944118846651</c:v>
                </c:pt>
                <c:pt idx="80">
                  <c:v>0.16711486497183448</c:v>
                </c:pt>
                <c:pt idx="81">
                  <c:v>0.16734692335805992</c:v>
                </c:pt>
                <c:pt idx="82">
                  <c:v>0.1674191035615582</c:v>
                </c:pt>
                <c:pt idx="83">
                  <c:v>0.16747509452197448</c:v>
                </c:pt>
                <c:pt idx="84">
                  <c:v>0.16751983368130974</c:v>
                </c:pt>
                <c:pt idx="85">
                  <c:v>0.16755768243473068</c:v>
                </c:pt>
                <c:pt idx="86">
                  <c:v>0.16759881560610687</c:v>
                </c:pt>
                <c:pt idx="87">
                  <c:v>0.16764732597596224</c:v>
                </c:pt>
                <c:pt idx="88">
                  <c:v>0.16772396360595643</c:v>
                </c:pt>
                <c:pt idx="89">
                  <c:v>0.16782370562931673</c:v>
                </c:pt>
                <c:pt idx="90">
                  <c:v>0.16794306425331848</c:v>
                </c:pt>
                <c:pt idx="91">
                  <c:v>0.16806468261161242</c:v>
                </c:pt>
                <c:pt idx="92">
                  <c:v>0.16816514362201138</c:v>
                </c:pt>
                <c:pt idx="93">
                  <c:v>0.16824544041571554</c:v>
                </c:pt>
                <c:pt idx="94">
                  <c:v>0.16832571108437144</c:v>
                </c:pt>
                <c:pt idx="95">
                  <c:v>0.16838837535990425</c:v>
                </c:pt>
              </c:numCache>
            </c:numRef>
          </c:val>
          <c:smooth val="0"/>
          <c:extLst>
            <c:ext xmlns:c16="http://schemas.microsoft.com/office/drawing/2014/chart" uri="{C3380CC4-5D6E-409C-BE32-E72D297353CC}">
              <c16:uniqueId val="{00000001-F633-401D-9D14-774642D3C451}"/>
            </c:ext>
          </c:extLst>
        </c:ser>
        <c:ser>
          <c:idx val="3"/>
          <c:order val="2"/>
          <c:tx>
            <c:strRef>
              <c:f>'Fig 4.1'!$B$26</c:f>
              <c:strCache>
                <c:ptCount val="1"/>
                <c:pt idx="0">
                  <c:v>Hommes</c:v>
                </c:pt>
              </c:strCache>
            </c:strRef>
          </c:tx>
          <c:spPr>
            <a:ln w="28575" cap="rnd">
              <a:solidFill>
                <a:srgbClr val="E46C0A"/>
              </a:solidFill>
              <a:round/>
            </a:ln>
            <a:effectLst/>
          </c:spPr>
          <c:marker>
            <c:symbol val="none"/>
          </c:marker>
          <c:cat>
            <c:strRef>
              <c:f>'Fig 4.1'!$C$23:$CT$23</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4.1'!$C$26:$CT$26</c:f>
              <c:numCache>
                <c:formatCode>0.0%</c:formatCode>
                <c:ptCount val="96"/>
                <c:pt idx="1">
                  <c:v>0.183</c:v>
                </c:pt>
                <c:pt idx="2">
                  <c:v>0.17300000000000001</c:v>
                </c:pt>
                <c:pt idx="3">
                  <c:v>0.158</c:v>
                </c:pt>
                <c:pt idx="4">
                  <c:v>0.13900000000000001</c:v>
                </c:pt>
                <c:pt idx="5">
                  <c:v>0.13500000000000001</c:v>
                </c:pt>
                <c:pt idx="6">
                  <c:v>0.12300000000000001</c:v>
                </c:pt>
                <c:pt idx="7">
                  <c:v>0.105</c:v>
                </c:pt>
                <c:pt idx="8">
                  <c:v>0.09</c:v>
                </c:pt>
                <c:pt idx="9">
                  <c:v>0.1</c:v>
                </c:pt>
                <c:pt idx="10">
                  <c:v>8.900000000000001E-2</c:v>
                </c:pt>
                <c:pt idx="11">
                  <c:v>8.1000000000000003E-2</c:v>
                </c:pt>
                <c:pt idx="12">
                  <c:v>7.8E-2</c:v>
                </c:pt>
                <c:pt idx="13">
                  <c:v>7.2000000000000008E-2</c:v>
                </c:pt>
                <c:pt idx="14">
                  <c:v>7.0999999999999994E-2</c:v>
                </c:pt>
                <c:pt idx="15">
                  <c:v>6.4000000000000001E-2</c:v>
                </c:pt>
                <c:pt idx="16">
                  <c:v>6.2E-2</c:v>
                </c:pt>
                <c:pt idx="17">
                  <c:v>6.2E-2</c:v>
                </c:pt>
                <c:pt idx="18">
                  <c:v>0.06</c:v>
                </c:pt>
                <c:pt idx="19">
                  <c:v>5.2000000000000005E-2</c:v>
                </c:pt>
                <c:pt idx="20">
                  <c:v>0.05</c:v>
                </c:pt>
                <c:pt idx="21">
                  <c:v>5.2000000000000005E-2</c:v>
                </c:pt>
                <c:pt idx="22">
                  <c:v>4.7E-2</c:v>
                </c:pt>
                <c:pt idx="23">
                  <c:v>4.2000000000000003E-2</c:v>
                </c:pt>
                <c:pt idx="24">
                  <c:v>0.04</c:v>
                </c:pt>
                <c:pt idx="25">
                  <c:v>0.04</c:v>
                </c:pt>
                <c:pt idx="26">
                  <c:v>3.7000000000000005E-2</c:v>
                </c:pt>
                <c:pt idx="27">
                  <c:v>3.7000000000000005E-2</c:v>
                </c:pt>
                <c:pt idx="28">
                  <c:v>3.5000000000000003E-2</c:v>
                </c:pt>
                <c:pt idx="29">
                  <c:v>3.7999999999999999E-2</c:v>
                </c:pt>
                <c:pt idx="30">
                  <c:v>3.1E-2</c:v>
                </c:pt>
                <c:pt idx="31">
                  <c:v>2.8999999999999998E-2</c:v>
                </c:pt>
                <c:pt idx="32">
                  <c:v>3.9E-2</c:v>
                </c:pt>
                <c:pt idx="33">
                  <c:v>4.2999999999999997E-2</c:v>
                </c:pt>
                <c:pt idx="34">
                  <c:v>4.2999999999999997E-2</c:v>
                </c:pt>
                <c:pt idx="35">
                  <c:v>4.9000000000000002E-2</c:v>
                </c:pt>
                <c:pt idx="36">
                  <c:v>0.06</c:v>
                </c:pt>
                <c:pt idx="37">
                  <c:v>6.8000000000000005E-2</c:v>
                </c:pt>
                <c:pt idx="38">
                  <c:v>6.6000000000000003E-2</c:v>
                </c:pt>
                <c:pt idx="39">
                  <c:v>6.7000000000000004E-2</c:v>
                </c:pt>
                <c:pt idx="40">
                  <c:v>6.9000000000000006E-2</c:v>
                </c:pt>
                <c:pt idx="41">
                  <c:v>7.5999999999999998E-2</c:v>
                </c:pt>
                <c:pt idx="42">
                  <c:v>7.400000000000001E-2</c:v>
                </c:pt>
                <c:pt idx="43">
                  <c:v>7.4999999999999997E-2</c:v>
                </c:pt>
                <c:pt idx="44">
                  <c:v>8.5999999999999993E-2</c:v>
                </c:pt>
                <c:pt idx="45">
                  <c:v>8.199999999999999E-2</c:v>
                </c:pt>
                <c:pt idx="46">
                  <c:v>9.8000000000000004E-2</c:v>
                </c:pt>
                <c:pt idx="47">
                  <c:v>0.11800000000000001</c:v>
                </c:pt>
                <c:pt idx="48">
                  <c:v>0.11699999999999999</c:v>
                </c:pt>
              </c:numCache>
            </c:numRef>
          </c:val>
          <c:smooth val="0"/>
          <c:extLst>
            <c:ext xmlns:c16="http://schemas.microsoft.com/office/drawing/2014/chart" uri="{C3380CC4-5D6E-409C-BE32-E72D297353CC}">
              <c16:uniqueId val="{00000002-F633-401D-9D14-774642D3C451}"/>
            </c:ext>
          </c:extLst>
        </c:ser>
        <c:ser>
          <c:idx val="5"/>
          <c:order val="3"/>
          <c:tx>
            <c:v>Homme - projections</c:v>
          </c:tx>
          <c:spPr>
            <a:ln w="28575" cap="rnd">
              <a:solidFill>
                <a:srgbClr val="E46C0A"/>
              </a:solidFill>
              <a:prstDash val="sysDash"/>
              <a:round/>
            </a:ln>
            <a:effectLst/>
          </c:spPr>
          <c:marker>
            <c:symbol val="none"/>
          </c:marker>
          <c:cat>
            <c:strRef>
              <c:f>'Fig 4.1'!$C$23:$CT$23</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4.1'!$C$29:$CT$29</c:f>
              <c:numCache>
                <c:formatCode>0.0%</c:formatCode>
                <c:ptCount val="96"/>
                <c:pt idx="48">
                  <c:v>0.11349342660276428</c:v>
                </c:pt>
                <c:pt idx="49">
                  <c:v>0.11713594083583322</c:v>
                </c:pt>
                <c:pt idx="50">
                  <c:v>0.1207760707366875</c:v>
                </c:pt>
                <c:pt idx="51">
                  <c:v>0.12133673211184921</c:v>
                </c:pt>
                <c:pt idx="52">
                  <c:v>0.12284437922913952</c:v>
                </c:pt>
                <c:pt idx="53">
                  <c:v>0.1268996031100188</c:v>
                </c:pt>
                <c:pt idx="54">
                  <c:v>0.12982938695265597</c:v>
                </c:pt>
                <c:pt idx="55">
                  <c:v>0.13468547985466409</c:v>
                </c:pt>
                <c:pt idx="56">
                  <c:v>0.14344352285016143</c:v>
                </c:pt>
                <c:pt idx="57">
                  <c:v>0.15016137568005861</c:v>
                </c:pt>
                <c:pt idx="58">
                  <c:v>0.15481180633376579</c:v>
                </c:pt>
                <c:pt idx="59">
                  <c:v>0.15975613391660656</c:v>
                </c:pt>
                <c:pt idx="60">
                  <c:v>0.16562792020760234</c:v>
                </c:pt>
                <c:pt idx="61">
                  <c:v>0.16808785866240064</c:v>
                </c:pt>
                <c:pt idx="62">
                  <c:v>0.17446494818290428</c:v>
                </c:pt>
                <c:pt idx="63">
                  <c:v>0.18041257401117047</c:v>
                </c:pt>
                <c:pt idx="64">
                  <c:v>0.18273770371502926</c:v>
                </c:pt>
                <c:pt idx="65">
                  <c:v>0.182670345908791</c:v>
                </c:pt>
                <c:pt idx="66">
                  <c:v>0.18336226064556091</c:v>
                </c:pt>
                <c:pt idx="67">
                  <c:v>0.18491789707792383</c:v>
                </c:pt>
                <c:pt idx="68">
                  <c:v>0.18490880572440677</c:v>
                </c:pt>
                <c:pt idx="69">
                  <c:v>0.18489675164036776</c:v>
                </c:pt>
                <c:pt idx="70">
                  <c:v>0.19105143250339868</c:v>
                </c:pt>
                <c:pt idx="71">
                  <c:v>0.19348467795329236</c:v>
                </c:pt>
                <c:pt idx="72">
                  <c:v>0.1934816796523891</c:v>
                </c:pt>
                <c:pt idx="73">
                  <c:v>0.19347567703141158</c:v>
                </c:pt>
                <c:pt idx="74">
                  <c:v>0.19566387101560234</c:v>
                </c:pt>
                <c:pt idx="75">
                  <c:v>0.19566974062528836</c:v>
                </c:pt>
                <c:pt idx="76">
                  <c:v>0.19566454261769067</c:v>
                </c:pt>
                <c:pt idx="77">
                  <c:v>0.1966157444044179</c:v>
                </c:pt>
                <c:pt idx="78">
                  <c:v>0.19754548146575521</c:v>
                </c:pt>
                <c:pt idx="79">
                  <c:v>0.19753622556856826</c:v>
                </c:pt>
                <c:pt idx="80">
                  <c:v>0.19754464252218062</c:v>
                </c:pt>
                <c:pt idx="81">
                  <c:v>0.19788147628949862</c:v>
                </c:pt>
                <c:pt idx="82">
                  <c:v>0.19789242190806655</c:v>
                </c:pt>
                <c:pt idx="83">
                  <c:v>0.19790080220741685</c:v>
                </c:pt>
                <c:pt idx="84">
                  <c:v>0.19790165559772097</c:v>
                </c:pt>
                <c:pt idx="85">
                  <c:v>0.19790840074849023</c:v>
                </c:pt>
                <c:pt idx="86">
                  <c:v>0.19792778908230882</c:v>
                </c:pt>
                <c:pt idx="87">
                  <c:v>0.19793238009167685</c:v>
                </c:pt>
                <c:pt idx="88">
                  <c:v>0.19794305404580043</c:v>
                </c:pt>
                <c:pt idx="89">
                  <c:v>0.19795040263011734</c:v>
                </c:pt>
                <c:pt idx="90">
                  <c:v>0.19795073743524572</c:v>
                </c:pt>
                <c:pt idx="91">
                  <c:v>0.197955629331275</c:v>
                </c:pt>
                <c:pt idx="92">
                  <c:v>0.19796018054856451</c:v>
                </c:pt>
                <c:pt idx="93">
                  <c:v>0.19796646593850484</c:v>
                </c:pt>
                <c:pt idx="94">
                  <c:v>0.1979841058735593</c:v>
                </c:pt>
                <c:pt idx="95">
                  <c:v>0.19799590633824848</c:v>
                </c:pt>
              </c:numCache>
            </c:numRef>
          </c:val>
          <c:smooth val="0"/>
          <c:extLst>
            <c:ext xmlns:c16="http://schemas.microsoft.com/office/drawing/2014/chart" uri="{C3380CC4-5D6E-409C-BE32-E72D297353CC}">
              <c16:uniqueId val="{00000003-F633-401D-9D14-774642D3C451}"/>
            </c:ext>
          </c:extLst>
        </c:ser>
        <c:ser>
          <c:idx val="2"/>
          <c:order val="4"/>
          <c:tx>
            <c:strRef>
              <c:f>'Fig 4.1'!$B$25</c:f>
              <c:strCache>
                <c:ptCount val="1"/>
                <c:pt idx="0">
                  <c:v>Femmes</c:v>
                </c:pt>
              </c:strCache>
            </c:strRef>
          </c:tx>
          <c:spPr>
            <a:ln w="28575" cap="rnd">
              <a:solidFill>
                <a:srgbClr val="604A7B"/>
              </a:solidFill>
              <a:round/>
            </a:ln>
            <a:effectLst/>
          </c:spPr>
          <c:marker>
            <c:symbol val="none"/>
          </c:marker>
          <c:cat>
            <c:strRef>
              <c:f>'Fig 4.1'!$C$23:$CT$23</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4.1'!$C$25:$CT$25</c:f>
              <c:numCache>
                <c:formatCode>0.0%</c:formatCode>
                <c:ptCount val="96"/>
                <c:pt idx="1">
                  <c:v>0.113</c:v>
                </c:pt>
                <c:pt idx="2">
                  <c:v>0.10400000000000001</c:v>
                </c:pt>
                <c:pt idx="3">
                  <c:v>9.9000000000000005E-2</c:v>
                </c:pt>
                <c:pt idx="4">
                  <c:v>8.900000000000001E-2</c:v>
                </c:pt>
                <c:pt idx="5">
                  <c:v>7.9000000000000001E-2</c:v>
                </c:pt>
                <c:pt idx="6">
                  <c:v>7.0999999999999994E-2</c:v>
                </c:pt>
                <c:pt idx="7">
                  <c:v>5.4000000000000006E-2</c:v>
                </c:pt>
                <c:pt idx="8">
                  <c:v>4.8000000000000001E-2</c:v>
                </c:pt>
                <c:pt idx="9">
                  <c:v>5.2000000000000005E-2</c:v>
                </c:pt>
                <c:pt idx="10">
                  <c:v>5.7000000000000002E-2</c:v>
                </c:pt>
                <c:pt idx="11">
                  <c:v>3.9E-2</c:v>
                </c:pt>
                <c:pt idx="12">
                  <c:v>4.2999999999999997E-2</c:v>
                </c:pt>
                <c:pt idx="13">
                  <c:v>4.0999999999999995E-2</c:v>
                </c:pt>
                <c:pt idx="14">
                  <c:v>4.4999999999999998E-2</c:v>
                </c:pt>
                <c:pt idx="15">
                  <c:v>3.9E-2</c:v>
                </c:pt>
                <c:pt idx="16">
                  <c:v>3.4000000000000002E-2</c:v>
                </c:pt>
                <c:pt idx="17">
                  <c:v>3.2000000000000001E-2</c:v>
                </c:pt>
                <c:pt idx="18">
                  <c:v>3.7000000000000005E-2</c:v>
                </c:pt>
                <c:pt idx="19">
                  <c:v>3.7000000000000005E-2</c:v>
                </c:pt>
                <c:pt idx="20">
                  <c:v>3.4000000000000002E-2</c:v>
                </c:pt>
                <c:pt idx="21">
                  <c:v>3.5000000000000003E-2</c:v>
                </c:pt>
                <c:pt idx="22">
                  <c:v>2.7000000000000003E-2</c:v>
                </c:pt>
                <c:pt idx="23">
                  <c:v>2.7000000000000003E-2</c:v>
                </c:pt>
                <c:pt idx="24">
                  <c:v>2.4E-2</c:v>
                </c:pt>
                <c:pt idx="25">
                  <c:v>2.3E-2</c:v>
                </c:pt>
                <c:pt idx="26">
                  <c:v>2.7000000000000003E-2</c:v>
                </c:pt>
                <c:pt idx="27">
                  <c:v>2.5000000000000001E-2</c:v>
                </c:pt>
                <c:pt idx="28">
                  <c:v>0.02</c:v>
                </c:pt>
                <c:pt idx="29">
                  <c:v>2.4E-2</c:v>
                </c:pt>
                <c:pt idx="30">
                  <c:v>2.8999999999999998E-2</c:v>
                </c:pt>
                <c:pt idx="31">
                  <c:v>2.4E-2</c:v>
                </c:pt>
                <c:pt idx="32">
                  <c:v>2.8999999999999998E-2</c:v>
                </c:pt>
                <c:pt idx="33">
                  <c:v>3.4000000000000002E-2</c:v>
                </c:pt>
                <c:pt idx="34">
                  <c:v>3.6000000000000004E-2</c:v>
                </c:pt>
                <c:pt idx="35">
                  <c:v>3.7000000000000005E-2</c:v>
                </c:pt>
                <c:pt idx="36">
                  <c:v>5.2000000000000005E-2</c:v>
                </c:pt>
                <c:pt idx="37">
                  <c:v>5.7999999999999996E-2</c:v>
                </c:pt>
                <c:pt idx="38">
                  <c:v>5.2999999999999999E-2</c:v>
                </c:pt>
                <c:pt idx="39">
                  <c:v>5.2000000000000005E-2</c:v>
                </c:pt>
                <c:pt idx="40">
                  <c:v>5.7000000000000002E-2</c:v>
                </c:pt>
                <c:pt idx="41">
                  <c:v>5.7999999999999996E-2</c:v>
                </c:pt>
                <c:pt idx="42">
                  <c:v>6.8000000000000005E-2</c:v>
                </c:pt>
                <c:pt idx="43">
                  <c:v>6.4000000000000001E-2</c:v>
                </c:pt>
                <c:pt idx="44">
                  <c:v>7.400000000000001E-2</c:v>
                </c:pt>
                <c:pt idx="45">
                  <c:v>7.6999999999999999E-2</c:v>
                </c:pt>
                <c:pt idx="46">
                  <c:v>7.4999999999999997E-2</c:v>
                </c:pt>
                <c:pt idx="47">
                  <c:v>8.199999999999999E-2</c:v>
                </c:pt>
                <c:pt idx="48">
                  <c:v>9.6000000000000002E-2</c:v>
                </c:pt>
              </c:numCache>
            </c:numRef>
          </c:val>
          <c:smooth val="0"/>
          <c:extLst>
            <c:ext xmlns:c16="http://schemas.microsoft.com/office/drawing/2014/chart" uri="{C3380CC4-5D6E-409C-BE32-E72D297353CC}">
              <c16:uniqueId val="{00000004-F633-401D-9D14-774642D3C451}"/>
            </c:ext>
          </c:extLst>
        </c:ser>
        <c:ser>
          <c:idx val="4"/>
          <c:order val="5"/>
          <c:tx>
            <c:v>Femmes - projections</c:v>
          </c:tx>
          <c:spPr>
            <a:ln w="28575" cap="rnd">
              <a:solidFill>
                <a:srgbClr val="604A7B"/>
              </a:solidFill>
              <a:prstDash val="sysDash"/>
              <a:round/>
            </a:ln>
            <a:effectLst/>
          </c:spPr>
          <c:marker>
            <c:symbol val="none"/>
          </c:marker>
          <c:cat>
            <c:strRef>
              <c:f>'Fig 4.1'!$C$23:$CT$23</c:f>
              <c:strCach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strCache>
            </c:strRef>
          </c:cat>
          <c:val>
            <c:numRef>
              <c:f>'Fig 4.1'!$C$28:$CT$28</c:f>
              <c:numCache>
                <c:formatCode>0.0%</c:formatCode>
                <c:ptCount val="96"/>
                <c:pt idx="48">
                  <c:v>8.3598555108355496E-2</c:v>
                </c:pt>
                <c:pt idx="49">
                  <c:v>8.5443044156064102E-2</c:v>
                </c:pt>
                <c:pt idx="50">
                  <c:v>8.6743422853888794E-2</c:v>
                </c:pt>
                <c:pt idx="51">
                  <c:v>8.7771752717120469E-2</c:v>
                </c:pt>
                <c:pt idx="52">
                  <c:v>8.8222246315643627E-2</c:v>
                </c:pt>
                <c:pt idx="53">
                  <c:v>8.9057407745378903E-2</c:v>
                </c:pt>
                <c:pt idx="54">
                  <c:v>9.0599892158813131E-2</c:v>
                </c:pt>
                <c:pt idx="55">
                  <c:v>9.4502737871139608E-2</c:v>
                </c:pt>
                <c:pt idx="56">
                  <c:v>9.9294917992924822E-2</c:v>
                </c:pt>
                <c:pt idx="57">
                  <c:v>0.10145212342324511</c:v>
                </c:pt>
                <c:pt idx="58">
                  <c:v>0.10342729091604268</c:v>
                </c:pt>
                <c:pt idx="59">
                  <c:v>0.10772220056781404</c:v>
                </c:pt>
                <c:pt idx="60">
                  <c:v>0.10974935310108826</c:v>
                </c:pt>
                <c:pt idx="61">
                  <c:v>0.10917861090807014</c:v>
                </c:pt>
                <c:pt idx="62">
                  <c:v>0.11108959982389058</c:v>
                </c:pt>
                <c:pt idx="63">
                  <c:v>0.11329576772330879</c:v>
                </c:pt>
                <c:pt idx="64">
                  <c:v>0.11253795748923678</c:v>
                </c:pt>
                <c:pt idx="65">
                  <c:v>0.11265722777507652</c:v>
                </c:pt>
                <c:pt idx="66">
                  <c:v>0.1143473596859395</c:v>
                </c:pt>
                <c:pt idx="67">
                  <c:v>0.11634796532604935</c:v>
                </c:pt>
                <c:pt idx="68">
                  <c:v>0.11978948325149841</c:v>
                </c:pt>
                <c:pt idx="69">
                  <c:v>0.12560016300903162</c:v>
                </c:pt>
                <c:pt idx="70">
                  <c:v>0.1308946115721222</c:v>
                </c:pt>
                <c:pt idx="71">
                  <c:v>0.13184536763608048</c:v>
                </c:pt>
                <c:pt idx="72">
                  <c:v>0.13225228479860532</c:v>
                </c:pt>
                <c:pt idx="73">
                  <c:v>0.13224825717358496</c:v>
                </c:pt>
                <c:pt idx="74">
                  <c:v>0.13225395823212166</c:v>
                </c:pt>
                <c:pt idx="75">
                  <c:v>0.13225788381786338</c:v>
                </c:pt>
                <c:pt idx="76">
                  <c:v>0.13306324502662389</c:v>
                </c:pt>
                <c:pt idx="77">
                  <c:v>0.13698499933253397</c:v>
                </c:pt>
                <c:pt idx="78">
                  <c:v>0.13911079870429965</c:v>
                </c:pt>
                <c:pt idx="79">
                  <c:v>0.13988192673319946</c:v>
                </c:pt>
                <c:pt idx="80">
                  <c:v>0.13988785298657677</c:v>
                </c:pt>
                <c:pt idx="81">
                  <c:v>0.13989013843054729</c:v>
                </c:pt>
                <c:pt idx="82">
                  <c:v>0.13989780813179631</c:v>
                </c:pt>
                <c:pt idx="83">
                  <c:v>0.13990368243679702</c:v>
                </c:pt>
                <c:pt idx="84">
                  <c:v>0.13990431387154165</c:v>
                </c:pt>
                <c:pt idx="85">
                  <c:v>0.13990908258213375</c:v>
                </c:pt>
                <c:pt idx="86">
                  <c:v>0.1399226942059123</c:v>
                </c:pt>
                <c:pt idx="87">
                  <c:v>0.13992594760268218</c:v>
                </c:pt>
                <c:pt idx="88">
                  <c:v>0.13993343712168055</c:v>
                </c:pt>
                <c:pt idx="89">
                  <c:v>0.13993859580437715</c:v>
                </c:pt>
                <c:pt idx="90">
                  <c:v>0.13993884724766506</c:v>
                </c:pt>
                <c:pt idx="91">
                  <c:v>0.13994228361145766</c:v>
                </c:pt>
                <c:pt idx="92">
                  <c:v>0.13994549252820587</c:v>
                </c:pt>
                <c:pt idx="93">
                  <c:v>0.1399499184243056</c:v>
                </c:pt>
                <c:pt idx="94">
                  <c:v>0.13996228596135504</c:v>
                </c:pt>
                <c:pt idx="95">
                  <c:v>0.13997057399206275</c:v>
                </c:pt>
              </c:numCache>
            </c:numRef>
          </c:val>
          <c:smooth val="0"/>
          <c:extLst>
            <c:ext xmlns:c16="http://schemas.microsoft.com/office/drawing/2014/chart" uri="{C3380CC4-5D6E-409C-BE32-E72D297353CC}">
              <c16:uniqueId val="{00000005-F633-401D-9D14-774642D3C451}"/>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tickLblSkip val="5"/>
        <c:tickMarkSkip val="5"/>
        <c:noMultiLvlLbl val="0"/>
      </c:catAx>
      <c:valAx>
        <c:axId val="1967666224"/>
        <c:scaling>
          <c:orientation val="minMax"/>
          <c:max val="1"/>
        </c:scaling>
        <c:delete val="0"/>
        <c:axPos val="l"/>
        <c:majorGridlines>
          <c:spPr>
            <a:ln w="952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between"/>
        <c:majorUnit val="0.2"/>
      </c:valAx>
      <c:spPr>
        <a:noFill/>
        <a:ln>
          <a:solidFill>
            <a:schemeClr val="bg1">
              <a:lumMod val="65000"/>
            </a:schemeClr>
          </a:solidFill>
        </a:ln>
        <a:effectLst/>
      </c:spPr>
    </c:plotArea>
    <c:legend>
      <c:legendPos val="b"/>
      <c:layout>
        <c:manualLayout>
          <c:xMode val="edge"/>
          <c:yMode val="edge"/>
          <c:x val="3.98873968864829E-2"/>
          <c:y val="0.85676621297062627"/>
          <c:w val="0.92853799885974309"/>
          <c:h val="0.119444325635891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'Fig 4.A'!$M$4</c:f>
              <c:strCache>
                <c:ptCount val="1"/>
                <c:pt idx="0">
                  <c:v>1985</c:v>
                </c:pt>
              </c:strCache>
            </c:strRef>
          </c:tx>
          <c:spPr>
            <a:solidFill>
              <a:schemeClr val="accent1">
                <a:shade val="65000"/>
              </a:schemeClr>
            </a:solidFill>
            <a:ln>
              <a:noFill/>
            </a:ln>
            <a:effectLst/>
          </c:spPr>
          <c:invertIfNegative val="0"/>
          <c:cat>
            <c:strRef>
              <c:f>'Fig 4.A'!$B$5:$B$15</c:f>
              <c:strCache>
                <c:ptCount val="11"/>
                <c:pt idx="0">
                  <c:v>Belgique</c:v>
                </c:pt>
                <c:pt idx="1">
                  <c:v>Canada</c:v>
                </c:pt>
                <c:pt idx="2">
                  <c:v>France</c:v>
                </c:pt>
                <c:pt idx="3">
                  <c:v>Allemagne</c:v>
                </c:pt>
                <c:pt idx="4">
                  <c:v>Italie</c:v>
                </c:pt>
                <c:pt idx="5">
                  <c:v>Japon</c:v>
                </c:pt>
                <c:pt idx="6">
                  <c:v>Pays-Bas</c:v>
                </c:pt>
                <c:pt idx="7">
                  <c:v>Espagne</c:v>
                </c:pt>
                <c:pt idx="8">
                  <c:v>Suède</c:v>
                </c:pt>
                <c:pt idx="9">
                  <c:v>Royaume-Uni</c:v>
                </c:pt>
                <c:pt idx="10">
                  <c:v>États-Unis</c:v>
                </c:pt>
              </c:strCache>
            </c:strRef>
          </c:cat>
          <c:val>
            <c:numRef>
              <c:f>'Fig 4.A'!$M$5:$M$15</c:f>
              <c:numCache>
                <c:formatCode>#\ ##0.0_ ;\-#\ ##0.0\ </c:formatCode>
                <c:ptCount val="11"/>
                <c:pt idx="0">
                  <c:v>25.94945348169</c:v>
                </c:pt>
                <c:pt idx="1">
                  <c:v>46.235023044394303</c:v>
                </c:pt>
                <c:pt idx="2">
                  <c:v>33.732933732933702</c:v>
                </c:pt>
                <c:pt idx="3">
                  <c:v>35.502433438305196</c:v>
                </c:pt>
                <c:pt idx="4">
                  <c:v>33.362585929501201</c:v>
                </c:pt>
                <c:pt idx="5">
                  <c:v>60.4538087520259</c:v>
                </c:pt>
                <c:pt idx="6">
                  <c:v>27.280057925616202</c:v>
                </c:pt>
                <c:pt idx="7">
                  <c:v>38.215504873101501</c:v>
                </c:pt>
                <c:pt idx="8">
                  <c:v>65.053763440860195</c:v>
                </c:pt>
                <c:pt idx="9">
                  <c:v>46.963030312870401</c:v>
                </c:pt>
                <c:pt idx="10">
                  <c:v>51.820234869015401</c:v>
                </c:pt>
              </c:numCache>
            </c:numRef>
          </c:val>
          <c:extLst>
            <c:ext xmlns:c16="http://schemas.microsoft.com/office/drawing/2014/chart" uri="{C3380CC4-5D6E-409C-BE32-E72D297353CC}">
              <c16:uniqueId val="{00000000-9E86-4274-8219-E1474B921F14}"/>
            </c:ext>
          </c:extLst>
        </c:ser>
        <c:ser>
          <c:idx val="1"/>
          <c:order val="1"/>
          <c:tx>
            <c:strRef>
              <c:f>'Fig 4.A'!$AB$4</c:f>
              <c:strCache>
                <c:ptCount val="1"/>
                <c:pt idx="0">
                  <c:v>2000</c:v>
                </c:pt>
              </c:strCache>
            </c:strRef>
          </c:tx>
          <c:spPr>
            <a:solidFill>
              <a:schemeClr val="accent1"/>
            </a:solidFill>
            <a:ln>
              <a:noFill/>
            </a:ln>
            <a:effectLst/>
          </c:spPr>
          <c:invertIfNegative val="0"/>
          <c:cat>
            <c:strRef>
              <c:f>'Fig 4.A'!$B$5:$B$15</c:f>
              <c:strCache>
                <c:ptCount val="11"/>
                <c:pt idx="0">
                  <c:v>Belgique</c:v>
                </c:pt>
                <c:pt idx="1">
                  <c:v>Canada</c:v>
                </c:pt>
                <c:pt idx="2">
                  <c:v>France</c:v>
                </c:pt>
                <c:pt idx="3">
                  <c:v>Allemagne</c:v>
                </c:pt>
                <c:pt idx="4">
                  <c:v>Italie</c:v>
                </c:pt>
                <c:pt idx="5">
                  <c:v>Japon</c:v>
                </c:pt>
                <c:pt idx="6">
                  <c:v>Pays-Bas</c:v>
                </c:pt>
                <c:pt idx="7">
                  <c:v>Espagne</c:v>
                </c:pt>
                <c:pt idx="8">
                  <c:v>Suède</c:v>
                </c:pt>
                <c:pt idx="9">
                  <c:v>Royaume-Uni</c:v>
                </c:pt>
                <c:pt idx="10">
                  <c:v>États-Unis</c:v>
                </c:pt>
              </c:strCache>
            </c:strRef>
          </c:cat>
          <c:val>
            <c:numRef>
              <c:f>'Fig 4.A'!$AB$5:$AB$15</c:f>
              <c:numCache>
                <c:formatCode>#\ ##0.0_ ;\-#\ ##0.0\ </c:formatCode>
                <c:ptCount val="11"/>
                <c:pt idx="0">
                  <c:v>26.309392617167301</c:v>
                </c:pt>
                <c:pt idx="1">
                  <c:v>48.099801562358699</c:v>
                </c:pt>
                <c:pt idx="2">
                  <c:v>29.899497487437198</c:v>
                </c:pt>
                <c:pt idx="3">
                  <c:v>37.638115442411397</c:v>
                </c:pt>
                <c:pt idx="4">
                  <c:v>27.662573195832401</c:v>
                </c:pt>
                <c:pt idx="5">
                  <c:v>62.7737226277372</c:v>
                </c:pt>
                <c:pt idx="6">
                  <c:v>37.633731906859701</c:v>
                </c:pt>
                <c:pt idx="7">
                  <c:v>37.043671317203597</c:v>
                </c:pt>
                <c:pt idx="8">
                  <c:v>65.054294175715697</c:v>
                </c:pt>
                <c:pt idx="9">
                  <c:v>50.793789163865199</c:v>
                </c:pt>
                <c:pt idx="10">
                  <c:v>57.787866281469299</c:v>
                </c:pt>
              </c:numCache>
            </c:numRef>
          </c:val>
          <c:extLst>
            <c:ext xmlns:c16="http://schemas.microsoft.com/office/drawing/2014/chart" uri="{C3380CC4-5D6E-409C-BE32-E72D297353CC}">
              <c16:uniqueId val="{00000001-9E86-4274-8219-E1474B921F14}"/>
            </c:ext>
          </c:extLst>
        </c:ser>
        <c:ser>
          <c:idx val="2"/>
          <c:order val="2"/>
          <c:tx>
            <c:strRef>
              <c:f>'Fig 4.A'!$AY$4</c:f>
              <c:strCache>
                <c:ptCount val="1"/>
                <c:pt idx="0">
                  <c:v>2023</c:v>
                </c:pt>
              </c:strCache>
            </c:strRef>
          </c:tx>
          <c:spPr>
            <a:solidFill>
              <a:schemeClr val="accent1">
                <a:tint val="65000"/>
              </a:schemeClr>
            </a:solidFill>
            <a:ln>
              <a:noFill/>
            </a:ln>
            <a:effectLst/>
          </c:spPr>
          <c:invertIfNegative val="0"/>
          <c:cat>
            <c:strRef>
              <c:f>'Fig 4.A'!$B$5:$B$15</c:f>
              <c:strCache>
                <c:ptCount val="11"/>
                <c:pt idx="0">
                  <c:v>Belgique</c:v>
                </c:pt>
                <c:pt idx="1">
                  <c:v>Canada</c:v>
                </c:pt>
                <c:pt idx="2">
                  <c:v>France</c:v>
                </c:pt>
                <c:pt idx="3">
                  <c:v>Allemagne</c:v>
                </c:pt>
                <c:pt idx="4">
                  <c:v>Italie</c:v>
                </c:pt>
                <c:pt idx="5">
                  <c:v>Japon</c:v>
                </c:pt>
                <c:pt idx="6">
                  <c:v>Pays-Bas</c:v>
                </c:pt>
                <c:pt idx="7">
                  <c:v>Espagne</c:v>
                </c:pt>
                <c:pt idx="8">
                  <c:v>Suède</c:v>
                </c:pt>
                <c:pt idx="9">
                  <c:v>Royaume-Uni</c:v>
                </c:pt>
                <c:pt idx="10">
                  <c:v>États-Unis</c:v>
                </c:pt>
              </c:strCache>
            </c:strRef>
          </c:cat>
          <c:val>
            <c:numRef>
              <c:f>'Fig 4.A'!$AY$5:$AY$15</c:f>
              <c:numCache>
                <c:formatCode>#,##0</c:formatCode>
                <c:ptCount val="11"/>
                <c:pt idx="0">
                  <c:v>57.8</c:v>
                </c:pt>
                <c:pt idx="1">
                  <c:v>64.828729999999993</c:v>
                </c:pt>
                <c:pt idx="2">
                  <c:v>58.424999999999997</c:v>
                </c:pt>
                <c:pt idx="3">
                  <c:v>74.674999999999997</c:v>
                </c:pt>
                <c:pt idx="4">
                  <c:v>57.274999999999999</c:v>
                </c:pt>
                <c:pt idx="5">
                  <c:v>78.795000000000002</c:v>
                </c:pt>
                <c:pt idx="6">
                  <c:v>75</c:v>
                </c:pt>
                <c:pt idx="7">
                  <c:v>59.5</c:v>
                </c:pt>
                <c:pt idx="8">
                  <c:v>78.125</c:v>
                </c:pt>
                <c:pt idx="9">
                  <c:v>65.25</c:v>
                </c:pt>
                <c:pt idx="10">
                  <c:v>64.1571</c:v>
                </c:pt>
              </c:numCache>
            </c:numRef>
          </c:val>
          <c:extLst>
            <c:ext xmlns:c16="http://schemas.microsoft.com/office/drawing/2014/chart" uri="{C3380CC4-5D6E-409C-BE32-E72D297353CC}">
              <c16:uniqueId val="{00000002-9E86-4274-8219-E1474B921F14}"/>
            </c:ext>
          </c:extLst>
        </c:ser>
        <c:dLbls>
          <c:showLegendKey val="0"/>
          <c:showVal val="0"/>
          <c:showCatName val="0"/>
          <c:showSerName val="0"/>
          <c:showPercent val="0"/>
          <c:showBubbleSize val="0"/>
        </c:dLbls>
        <c:gapWidth val="219"/>
        <c:overlap val="-27"/>
        <c:axId val="1508919648"/>
        <c:axId val="1508912160"/>
      </c:barChart>
      <c:catAx>
        <c:axId val="150891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8912160"/>
        <c:crosses val="autoZero"/>
        <c:auto val="1"/>
        <c:lblAlgn val="ctr"/>
        <c:lblOffset val="100"/>
        <c:noMultiLvlLbl val="0"/>
      </c:catAx>
      <c:valAx>
        <c:axId val="1508912160"/>
        <c:scaling>
          <c:orientation val="minMax"/>
          <c:max val="80"/>
          <c:min val="0"/>
        </c:scaling>
        <c:delete val="0"/>
        <c:axPos val="l"/>
        <c:majorGridlines>
          <c:spPr>
            <a:ln w="9525" cap="flat" cmpd="sng" algn="ctr">
              <a:solidFill>
                <a:schemeClr val="bg1">
                  <a:lumMod val="65000"/>
                </a:schemeClr>
              </a:solidFill>
              <a:prstDash val="dash"/>
              <a:round/>
            </a:ln>
            <a:effectLst/>
          </c:spPr>
        </c:majorGridlines>
        <c:numFmt formatCode="#\ ##0.0_ ;\-#\ ##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8919648"/>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 4.B'!$C$4</c:f>
              <c:strCache>
                <c:ptCount val="1"/>
                <c:pt idx="0">
                  <c:v>taux d'emploi 55-59 ans</c:v>
                </c:pt>
              </c:strCache>
            </c:strRef>
          </c:tx>
          <c:spPr>
            <a:solidFill>
              <a:schemeClr val="accent1"/>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5D-4EAB-9C71-90474F9E03D9}"/>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B5D-4EAB-9C71-90474F9E03D9}"/>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5D-4EAB-9C71-90474F9E03D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4.B'!$B$5:$B$16</c:f>
              <c:strCache>
                <c:ptCount val="12"/>
                <c:pt idx="0">
                  <c:v>France</c:v>
                </c:pt>
                <c:pt idx="1">
                  <c:v>Belgique</c:v>
                </c:pt>
                <c:pt idx="2">
                  <c:v>Italie</c:v>
                </c:pt>
                <c:pt idx="3">
                  <c:v>Espagne</c:v>
                </c:pt>
                <c:pt idx="4">
                  <c:v>OCDE</c:v>
                </c:pt>
                <c:pt idx="5">
                  <c:v>Canada</c:v>
                </c:pt>
                <c:pt idx="6">
                  <c:v>Royaume-Uni</c:v>
                </c:pt>
                <c:pt idx="7">
                  <c:v>Etats-Unis</c:v>
                </c:pt>
                <c:pt idx="8">
                  <c:v>Allemagne</c:v>
                </c:pt>
                <c:pt idx="9">
                  <c:v>Pays-Bas</c:v>
                </c:pt>
                <c:pt idx="10">
                  <c:v>Suède</c:v>
                </c:pt>
                <c:pt idx="11">
                  <c:v>Japon</c:v>
                </c:pt>
              </c:strCache>
            </c:strRef>
          </c:cat>
          <c:val>
            <c:numRef>
              <c:f>'Fig 4.B'!$C$5:$C$16</c:f>
              <c:numCache>
                <c:formatCode>0.0%</c:formatCode>
                <c:ptCount val="12"/>
                <c:pt idx="0">
                  <c:v>0.76369433467670134</c:v>
                </c:pt>
                <c:pt idx="1">
                  <c:v>0.73082355720585168</c:v>
                </c:pt>
                <c:pt idx="2">
                  <c:v>0.66910267496531672</c:v>
                </c:pt>
                <c:pt idx="3">
                  <c:v>0.66968490501649414</c:v>
                </c:pt>
                <c:pt idx="4">
                  <c:v>0.71587248428120642</c:v>
                </c:pt>
                <c:pt idx="5">
                  <c:v>0.73452737091572706</c:v>
                </c:pt>
                <c:pt idx="6">
                  <c:v>0.73831526547909898</c:v>
                </c:pt>
                <c:pt idx="7">
                  <c:v>0.71130509856587842</c:v>
                </c:pt>
                <c:pt idx="8">
                  <c:v>0.82180490540427109</c:v>
                </c:pt>
                <c:pt idx="9">
                  <c:v>0.81026568700890944</c:v>
                </c:pt>
                <c:pt idx="10">
                  <c:v>0.84656958414652295</c:v>
                </c:pt>
                <c:pt idx="11">
                  <c:v>0.82625000000000004</c:v>
                </c:pt>
              </c:numCache>
            </c:numRef>
          </c:val>
          <c:extLst>
            <c:ext xmlns:c16="http://schemas.microsoft.com/office/drawing/2014/chart" uri="{C3380CC4-5D6E-409C-BE32-E72D297353CC}">
              <c16:uniqueId val="{00000003-9B5D-4EAB-9C71-90474F9E03D9}"/>
            </c:ext>
          </c:extLst>
        </c:ser>
        <c:ser>
          <c:idx val="1"/>
          <c:order val="1"/>
          <c:tx>
            <c:strRef>
              <c:f>'Fig 4.B'!$D$4</c:f>
              <c:strCache>
                <c:ptCount val="1"/>
                <c:pt idx="0">
                  <c:v>taux d'emploi 60-64 ans</c:v>
                </c:pt>
              </c:strCache>
            </c:strRef>
          </c:tx>
          <c:spPr>
            <a:solidFill>
              <a:schemeClr val="accent2"/>
            </a:solidFill>
            <a:ln>
              <a:noFill/>
            </a:ln>
            <a:effectLst/>
          </c:spPr>
          <c:invertIfNegative val="0"/>
          <c:dLbls>
            <c:dLbl>
              <c:idx val="0"/>
              <c:layout>
                <c:manualLayout>
                  <c:x val="6.0331825037706656E-3"/>
                  <c:y val="-4.2328028220463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5D-4EAB-9C71-90474F9E03D9}"/>
                </c:ext>
              </c:extLst>
            </c:dLbl>
            <c:dLbl>
              <c:idx val="3"/>
              <c:layout>
                <c:manualLayout>
                  <c:x val="-6.03318250377081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B5D-4EAB-9C71-90474F9E03D9}"/>
                </c:ext>
              </c:extLst>
            </c:dLbl>
            <c:dLbl>
              <c:idx val="11"/>
              <c:layout>
                <c:manualLayout>
                  <c:x val="-6.0331825037708868E-3"/>
                  <c:y val="-1.693121128818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5D-4EAB-9C71-90474F9E03D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4.B'!$B$5:$B$16</c:f>
              <c:strCache>
                <c:ptCount val="12"/>
                <c:pt idx="0">
                  <c:v>France</c:v>
                </c:pt>
                <c:pt idx="1">
                  <c:v>Belgique</c:v>
                </c:pt>
                <c:pt idx="2">
                  <c:v>Italie</c:v>
                </c:pt>
                <c:pt idx="3">
                  <c:v>Espagne</c:v>
                </c:pt>
                <c:pt idx="4">
                  <c:v>OCDE</c:v>
                </c:pt>
                <c:pt idx="5">
                  <c:v>Canada</c:v>
                </c:pt>
                <c:pt idx="6">
                  <c:v>Royaume-Uni</c:v>
                </c:pt>
                <c:pt idx="7">
                  <c:v>Etats-Unis</c:v>
                </c:pt>
                <c:pt idx="8">
                  <c:v>Allemagne</c:v>
                </c:pt>
                <c:pt idx="9">
                  <c:v>Pays-Bas</c:v>
                </c:pt>
                <c:pt idx="10">
                  <c:v>Suède</c:v>
                </c:pt>
                <c:pt idx="11">
                  <c:v>Japon</c:v>
                </c:pt>
              </c:strCache>
            </c:strRef>
          </c:cat>
          <c:val>
            <c:numRef>
              <c:f>'Fig 4.B'!$D$5:$D$16</c:f>
              <c:numCache>
                <c:formatCode>0.0%</c:formatCode>
                <c:ptCount val="12"/>
                <c:pt idx="0">
                  <c:v>0.36151007780889205</c:v>
                </c:pt>
                <c:pt idx="1">
                  <c:v>0.39090049086278356</c:v>
                </c:pt>
                <c:pt idx="2">
                  <c:v>0.41150811645543783</c:v>
                </c:pt>
                <c:pt idx="3">
                  <c:v>0.47122412232526228</c:v>
                </c:pt>
                <c:pt idx="4">
                  <c:v>0.53646776341102231</c:v>
                </c:pt>
                <c:pt idx="5">
                  <c:v>0.53651945645460153</c:v>
                </c:pt>
                <c:pt idx="6">
                  <c:v>0.54157797455815149</c:v>
                </c:pt>
                <c:pt idx="7">
                  <c:v>0.56026670423064284</c:v>
                </c:pt>
                <c:pt idx="8">
                  <c:v>0.63214560121892993</c:v>
                </c:pt>
                <c:pt idx="9">
                  <c:v>0.64617388528987985</c:v>
                </c:pt>
                <c:pt idx="10">
                  <c:v>0.68731356378312114</c:v>
                </c:pt>
                <c:pt idx="11">
                  <c:v>0.73180592991913751</c:v>
                </c:pt>
              </c:numCache>
            </c:numRef>
          </c:val>
          <c:extLst>
            <c:ext xmlns:c16="http://schemas.microsoft.com/office/drawing/2014/chart" uri="{C3380CC4-5D6E-409C-BE32-E72D297353CC}">
              <c16:uniqueId val="{00000007-9B5D-4EAB-9C71-90474F9E03D9}"/>
            </c:ext>
          </c:extLst>
        </c:ser>
        <c:dLbls>
          <c:showLegendKey val="0"/>
          <c:showVal val="0"/>
          <c:showCatName val="0"/>
          <c:showSerName val="0"/>
          <c:showPercent val="0"/>
          <c:showBubbleSize val="0"/>
        </c:dLbls>
        <c:gapWidth val="182"/>
        <c:axId val="1278906128"/>
        <c:axId val="1278906544"/>
      </c:barChart>
      <c:catAx>
        <c:axId val="1278906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8906544"/>
        <c:crosses val="autoZero"/>
        <c:auto val="1"/>
        <c:lblAlgn val="ctr"/>
        <c:lblOffset val="100"/>
        <c:noMultiLvlLbl val="0"/>
      </c:catAx>
      <c:valAx>
        <c:axId val="127890654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89061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19996743201434"/>
          <c:y val="3.0754814814814815E-2"/>
          <c:w val="0.75799185185185192"/>
          <c:h val="0.60417847222222221"/>
        </c:manualLayout>
      </c:layout>
      <c:lineChart>
        <c:grouping val="standard"/>
        <c:varyColors val="0"/>
        <c:ser>
          <c:idx val="0"/>
          <c:order val="0"/>
          <c:tx>
            <c:strRef>
              <c:f>'Fig 4.2'!$B$5</c:f>
              <c:strCache>
                <c:ptCount val="1"/>
                <c:pt idx="0">
                  <c:v>Limitations sévères ou modérées, 55-59 ans</c:v>
                </c:pt>
              </c:strCache>
            </c:strRef>
          </c:tx>
          <c:spPr>
            <a:ln w="19050">
              <a:solidFill>
                <a:srgbClr val="604A7B"/>
              </a:solidFill>
            </a:ln>
          </c:spPr>
          <c:marker>
            <c:symbol val="plus"/>
            <c:size val="5"/>
            <c:spPr>
              <a:noFill/>
              <a:ln>
                <a:solidFill>
                  <a:srgbClr val="604A7B"/>
                </a:solidFill>
              </a:ln>
            </c:spPr>
          </c:marker>
          <c:dPt>
            <c:idx val="4"/>
            <c:bubble3D val="0"/>
            <c:spPr>
              <a:ln w="19050">
                <a:solidFill>
                  <a:srgbClr val="604A7B"/>
                </a:solidFill>
              </a:ln>
            </c:spPr>
            <c:extLst>
              <c:ext xmlns:c16="http://schemas.microsoft.com/office/drawing/2014/chart" uri="{C3380CC4-5D6E-409C-BE32-E72D297353CC}">
                <c16:uniqueId val="{00000001-CD4E-45BC-A0A0-873333D3B1EF}"/>
              </c:ext>
            </c:extLst>
          </c:dPt>
          <c:cat>
            <c:numRef>
              <c:f>'Fig 4.2'!$C$4:$Q$4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4.2'!$C$5:$Q$5</c:f>
              <c:numCache>
                <c:formatCode>General</c:formatCode>
                <c:ptCount val="15"/>
                <c:pt idx="0">
                  <c:v>0.29499999999999998</c:v>
                </c:pt>
                <c:pt idx="1">
                  <c:v>0.32200000000000001</c:v>
                </c:pt>
                <c:pt idx="2">
                  <c:v>0.29199999999999998</c:v>
                </c:pt>
                <c:pt idx="3">
                  <c:v>0.32500000000000001</c:v>
                </c:pt>
                <c:pt idx="4">
                  <c:v>0.33</c:v>
                </c:pt>
                <c:pt idx="5">
                  <c:v>0.31</c:v>
                </c:pt>
                <c:pt idx="6">
                  <c:v>0.32700000000000001</c:v>
                </c:pt>
                <c:pt idx="7">
                  <c:v>0.35</c:v>
                </c:pt>
                <c:pt idx="8">
                  <c:v>0.318</c:v>
                </c:pt>
                <c:pt idx="9">
                  <c:v>0.311</c:v>
                </c:pt>
                <c:pt idx="10">
                  <c:v>0.32400000000000001</c:v>
                </c:pt>
                <c:pt idx="11">
                  <c:v>0.29699999999999999</c:v>
                </c:pt>
                <c:pt idx="12">
                  <c:v>0.33200000000000002</c:v>
                </c:pt>
                <c:pt idx="13">
                  <c:v>0.312</c:v>
                </c:pt>
                <c:pt idx="14">
                  <c:v>0.30299999999999999</c:v>
                </c:pt>
              </c:numCache>
            </c:numRef>
          </c:val>
          <c:smooth val="0"/>
          <c:extLst>
            <c:ext xmlns:c16="http://schemas.microsoft.com/office/drawing/2014/chart" uri="{C3380CC4-5D6E-409C-BE32-E72D297353CC}">
              <c16:uniqueId val="{00000002-CD4E-45BC-A0A0-873333D3B1EF}"/>
            </c:ext>
          </c:extLst>
        </c:ser>
        <c:ser>
          <c:idx val="1"/>
          <c:order val="1"/>
          <c:tx>
            <c:strRef>
              <c:f>'Fig 4.2'!$B$6</c:f>
              <c:strCache>
                <c:ptCount val="1"/>
                <c:pt idx="0">
                  <c:v>Limitations sévères ou modérées, 60-64 ans</c:v>
                </c:pt>
              </c:strCache>
            </c:strRef>
          </c:tx>
          <c:spPr>
            <a:ln w="15875">
              <a:solidFill>
                <a:srgbClr val="604A7B"/>
              </a:solidFill>
              <a:prstDash val="solid"/>
            </a:ln>
          </c:spPr>
          <c:marker>
            <c:symbol val="diamond"/>
            <c:size val="4"/>
            <c:spPr>
              <a:solidFill>
                <a:srgbClr val="604A7B"/>
              </a:solidFill>
              <a:ln>
                <a:solidFill>
                  <a:srgbClr val="604A7B"/>
                </a:solidFill>
              </a:ln>
            </c:spPr>
          </c:marker>
          <c:dPt>
            <c:idx val="4"/>
            <c:bubble3D val="0"/>
            <c:extLst>
              <c:ext xmlns:c16="http://schemas.microsoft.com/office/drawing/2014/chart" uri="{C3380CC4-5D6E-409C-BE32-E72D297353CC}">
                <c16:uniqueId val="{00000003-CD4E-45BC-A0A0-873333D3B1EF}"/>
              </c:ext>
            </c:extLst>
          </c:dPt>
          <c:cat>
            <c:numRef>
              <c:f>'Fig 4.2'!$C$4:$Q$4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4.2'!$C$6:$P$6</c:f>
              <c:numCache>
                <c:formatCode>General</c:formatCode>
                <c:ptCount val="14"/>
                <c:pt idx="0">
                  <c:v>0.3</c:v>
                </c:pt>
                <c:pt idx="1">
                  <c:v>0.31</c:v>
                </c:pt>
                <c:pt idx="2">
                  <c:v>0.32</c:v>
                </c:pt>
                <c:pt idx="3">
                  <c:v>0.311</c:v>
                </c:pt>
                <c:pt idx="4">
                  <c:v>0.32200000000000001</c:v>
                </c:pt>
                <c:pt idx="5">
                  <c:v>0.316</c:v>
                </c:pt>
                <c:pt idx="6">
                  <c:v>0.30399999999999999</c:v>
                </c:pt>
                <c:pt idx="7">
                  <c:v>0.314</c:v>
                </c:pt>
                <c:pt idx="8">
                  <c:v>0.318</c:v>
                </c:pt>
                <c:pt idx="9">
                  <c:v>0.315</c:v>
                </c:pt>
                <c:pt idx="10">
                  <c:v>0.29499999999999998</c:v>
                </c:pt>
                <c:pt idx="11">
                  <c:v>0.28000000000000003</c:v>
                </c:pt>
                <c:pt idx="12">
                  <c:v>0.33200000000000002</c:v>
                </c:pt>
                <c:pt idx="13">
                  <c:v>0.27800000000000002</c:v>
                </c:pt>
              </c:numCache>
            </c:numRef>
          </c:val>
          <c:smooth val="0"/>
          <c:extLst>
            <c:ext xmlns:c16="http://schemas.microsoft.com/office/drawing/2014/chart" uri="{C3380CC4-5D6E-409C-BE32-E72D297353CC}">
              <c16:uniqueId val="{00000004-CD4E-45BC-A0A0-873333D3B1EF}"/>
            </c:ext>
          </c:extLst>
        </c:ser>
        <c:ser>
          <c:idx val="2"/>
          <c:order val="2"/>
          <c:tx>
            <c:strRef>
              <c:f>'Fig 4.2'!$B$7</c:f>
              <c:strCache>
                <c:ptCount val="1"/>
                <c:pt idx="0">
                  <c:v>Limitations sévères ou modérées, 65-69 ans</c:v>
                </c:pt>
              </c:strCache>
            </c:strRef>
          </c:tx>
          <c:spPr>
            <a:ln w="22225">
              <a:solidFill>
                <a:srgbClr val="604A7B"/>
              </a:solidFill>
              <a:prstDash val="solid"/>
            </a:ln>
          </c:spPr>
          <c:marker>
            <c:symbol val="none"/>
          </c:marker>
          <c:dPt>
            <c:idx val="4"/>
            <c:bubble3D val="0"/>
            <c:extLst>
              <c:ext xmlns:c16="http://schemas.microsoft.com/office/drawing/2014/chart" uri="{C3380CC4-5D6E-409C-BE32-E72D297353CC}">
                <c16:uniqueId val="{00000005-CD4E-45BC-A0A0-873333D3B1EF}"/>
              </c:ext>
            </c:extLst>
          </c:dPt>
          <c:cat>
            <c:numRef>
              <c:f>'Fig 4.2'!$C$4:$Q$4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4.2'!$C$7:$Q$7</c:f>
              <c:numCache>
                <c:formatCode>General</c:formatCode>
                <c:ptCount val="15"/>
                <c:pt idx="0">
                  <c:v>0.371</c:v>
                </c:pt>
                <c:pt idx="1">
                  <c:v>0.38200000000000001</c:v>
                </c:pt>
                <c:pt idx="2">
                  <c:v>0.36299999999999999</c:v>
                </c:pt>
                <c:pt idx="3">
                  <c:v>0.34</c:v>
                </c:pt>
                <c:pt idx="4">
                  <c:v>0.32299999999999995</c:v>
                </c:pt>
                <c:pt idx="5">
                  <c:v>0.33899999999999997</c:v>
                </c:pt>
                <c:pt idx="6">
                  <c:v>0.33100000000000002</c:v>
                </c:pt>
                <c:pt idx="7">
                  <c:v>0.33500000000000002</c:v>
                </c:pt>
                <c:pt idx="8">
                  <c:v>0.33200000000000002</c:v>
                </c:pt>
                <c:pt idx="9">
                  <c:v>0.35299999999999998</c:v>
                </c:pt>
                <c:pt idx="10">
                  <c:v>0.33100000000000002</c:v>
                </c:pt>
                <c:pt idx="11">
                  <c:v>0.32400000000000001</c:v>
                </c:pt>
                <c:pt idx="12">
                  <c:v>0.32700000000000001</c:v>
                </c:pt>
                <c:pt idx="13">
                  <c:v>0.28199999999999997</c:v>
                </c:pt>
                <c:pt idx="14">
                  <c:v>0.34200000000000003</c:v>
                </c:pt>
              </c:numCache>
            </c:numRef>
          </c:val>
          <c:smooth val="0"/>
          <c:extLst>
            <c:ext xmlns:c16="http://schemas.microsoft.com/office/drawing/2014/chart" uri="{C3380CC4-5D6E-409C-BE32-E72D297353CC}">
              <c16:uniqueId val="{00000006-CD4E-45BC-A0A0-873333D3B1EF}"/>
            </c:ext>
          </c:extLst>
        </c:ser>
        <c:ser>
          <c:idx val="3"/>
          <c:order val="3"/>
          <c:tx>
            <c:strRef>
              <c:f>'Fig 4.2'!$B$8</c:f>
              <c:strCache>
                <c:ptCount val="1"/>
                <c:pt idx="0">
                  <c:v>Limitations sévères, 55-59 ans</c:v>
                </c:pt>
              </c:strCache>
            </c:strRef>
          </c:tx>
          <c:spPr>
            <a:ln w="19050">
              <a:solidFill>
                <a:srgbClr val="C7A2B3"/>
              </a:solidFill>
            </a:ln>
          </c:spPr>
          <c:marker>
            <c:symbol val="diamond"/>
            <c:size val="4"/>
            <c:spPr>
              <a:solidFill>
                <a:srgbClr val="C7A2B3"/>
              </a:solidFill>
              <a:ln>
                <a:solidFill>
                  <a:srgbClr val="C7A2B3"/>
                </a:solidFill>
              </a:ln>
            </c:spPr>
          </c:marker>
          <c:dPt>
            <c:idx val="4"/>
            <c:bubble3D val="0"/>
            <c:extLst>
              <c:ext xmlns:c16="http://schemas.microsoft.com/office/drawing/2014/chart" uri="{C3380CC4-5D6E-409C-BE32-E72D297353CC}">
                <c16:uniqueId val="{00000007-CD4E-45BC-A0A0-873333D3B1EF}"/>
              </c:ext>
            </c:extLst>
          </c:dPt>
          <c:cat>
            <c:numRef>
              <c:f>'Fig 4.2'!$C$4:$Q$4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4.2'!$C$8:$Q$8</c:f>
              <c:numCache>
                <c:formatCode>General</c:formatCode>
                <c:ptCount val="15"/>
                <c:pt idx="0">
                  <c:v>8.8000000000000009E-2</c:v>
                </c:pt>
                <c:pt idx="1">
                  <c:v>0.11699999999999999</c:v>
                </c:pt>
                <c:pt idx="2">
                  <c:v>0.114</c:v>
                </c:pt>
                <c:pt idx="3">
                  <c:v>0.12300000000000001</c:v>
                </c:pt>
                <c:pt idx="4">
                  <c:v>0.10800000000000001</c:v>
                </c:pt>
                <c:pt idx="5">
                  <c:v>0.13</c:v>
                </c:pt>
                <c:pt idx="6">
                  <c:v>0.13</c:v>
                </c:pt>
                <c:pt idx="7">
                  <c:v>0.115</c:v>
                </c:pt>
                <c:pt idx="8">
                  <c:v>9.6999999999999989E-2</c:v>
                </c:pt>
                <c:pt idx="9">
                  <c:v>9.6999999999999989E-2</c:v>
                </c:pt>
                <c:pt idx="10">
                  <c:v>0.14899999999999999</c:v>
                </c:pt>
                <c:pt idx="11">
                  <c:v>9.0999999999999998E-2</c:v>
                </c:pt>
                <c:pt idx="12">
                  <c:v>0.11900000000000001</c:v>
                </c:pt>
                <c:pt idx="13">
                  <c:v>0.115</c:v>
                </c:pt>
                <c:pt idx="14">
                  <c:v>0.11900000000000001</c:v>
                </c:pt>
              </c:numCache>
            </c:numRef>
          </c:val>
          <c:smooth val="0"/>
          <c:extLst>
            <c:ext xmlns:c16="http://schemas.microsoft.com/office/drawing/2014/chart" uri="{C3380CC4-5D6E-409C-BE32-E72D297353CC}">
              <c16:uniqueId val="{00000008-CD4E-45BC-A0A0-873333D3B1EF}"/>
            </c:ext>
          </c:extLst>
        </c:ser>
        <c:ser>
          <c:idx val="4"/>
          <c:order val="4"/>
          <c:tx>
            <c:strRef>
              <c:f>'Fig 4.2'!$B$9</c:f>
              <c:strCache>
                <c:ptCount val="1"/>
                <c:pt idx="0">
                  <c:v>Limitations sévères, 60-64 ans</c:v>
                </c:pt>
              </c:strCache>
            </c:strRef>
          </c:tx>
          <c:spPr>
            <a:ln w="19050">
              <a:solidFill>
                <a:srgbClr val="C7A2B3"/>
              </a:solidFill>
            </a:ln>
          </c:spPr>
          <c:marker>
            <c:symbol val="plus"/>
            <c:size val="5"/>
            <c:spPr>
              <a:solidFill>
                <a:srgbClr val="C7A2B3"/>
              </a:solidFill>
              <a:ln>
                <a:solidFill>
                  <a:srgbClr val="C7A2B3"/>
                </a:solidFill>
              </a:ln>
            </c:spPr>
          </c:marker>
          <c:dPt>
            <c:idx val="4"/>
            <c:bubble3D val="0"/>
            <c:extLst>
              <c:ext xmlns:c16="http://schemas.microsoft.com/office/drawing/2014/chart" uri="{C3380CC4-5D6E-409C-BE32-E72D297353CC}">
                <c16:uniqueId val="{00000009-CD4E-45BC-A0A0-873333D3B1EF}"/>
              </c:ext>
            </c:extLst>
          </c:dPt>
          <c:cat>
            <c:numRef>
              <c:f>'Fig 4.2'!$C$4:$Q$4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4.2'!$C$9:$Q$9</c:f>
              <c:numCache>
                <c:formatCode>General</c:formatCode>
                <c:ptCount val="15"/>
                <c:pt idx="0">
                  <c:v>9.6000000000000002E-2</c:v>
                </c:pt>
                <c:pt idx="1">
                  <c:v>8.6999999999999994E-2</c:v>
                </c:pt>
                <c:pt idx="2">
                  <c:v>0.10800000000000001</c:v>
                </c:pt>
                <c:pt idx="3">
                  <c:v>0.105</c:v>
                </c:pt>
                <c:pt idx="4">
                  <c:v>0.11</c:v>
                </c:pt>
                <c:pt idx="5">
                  <c:v>0.11699999999999999</c:v>
                </c:pt>
                <c:pt idx="6">
                  <c:v>0.129</c:v>
                </c:pt>
                <c:pt idx="7">
                  <c:v>0.13</c:v>
                </c:pt>
                <c:pt idx="8">
                  <c:v>0.11199999999999999</c:v>
                </c:pt>
                <c:pt idx="9">
                  <c:v>0.11599999999999999</c:v>
                </c:pt>
                <c:pt idx="10">
                  <c:v>9.9000000000000005E-2</c:v>
                </c:pt>
                <c:pt idx="11">
                  <c:v>9.4E-2</c:v>
                </c:pt>
                <c:pt idx="12">
                  <c:v>0.11599999999999999</c:v>
                </c:pt>
                <c:pt idx="13">
                  <c:v>0.115</c:v>
                </c:pt>
                <c:pt idx="14">
                  <c:v>0.113</c:v>
                </c:pt>
              </c:numCache>
            </c:numRef>
          </c:val>
          <c:smooth val="0"/>
          <c:extLst>
            <c:ext xmlns:c16="http://schemas.microsoft.com/office/drawing/2014/chart" uri="{C3380CC4-5D6E-409C-BE32-E72D297353CC}">
              <c16:uniqueId val="{0000000A-CD4E-45BC-A0A0-873333D3B1EF}"/>
            </c:ext>
          </c:extLst>
        </c:ser>
        <c:ser>
          <c:idx val="5"/>
          <c:order val="5"/>
          <c:tx>
            <c:strRef>
              <c:f>'Fig 4.2'!$B$10</c:f>
              <c:strCache>
                <c:ptCount val="1"/>
                <c:pt idx="0">
                  <c:v>Limitations sévères, 65-69 ans</c:v>
                </c:pt>
              </c:strCache>
            </c:strRef>
          </c:tx>
          <c:spPr>
            <a:ln w="22225">
              <a:solidFill>
                <a:srgbClr val="C7A2B3"/>
              </a:solidFill>
            </a:ln>
          </c:spPr>
          <c:marker>
            <c:symbol val="none"/>
          </c:marker>
          <c:dPt>
            <c:idx val="4"/>
            <c:bubble3D val="0"/>
            <c:extLst>
              <c:ext xmlns:c16="http://schemas.microsoft.com/office/drawing/2014/chart" uri="{C3380CC4-5D6E-409C-BE32-E72D297353CC}">
                <c16:uniqueId val="{0000000B-CD4E-45BC-A0A0-873333D3B1EF}"/>
              </c:ext>
            </c:extLst>
          </c:dPt>
          <c:cat>
            <c:numRef>
              <c:f>'Fig 4.2'!$C$4:$Q$4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4.2'!$C$10:$Q$10</c:f>
              <c:numCache>
                <c:formatCode>General</c:formatCode>
                <c:ptCount val="15"/>
                <c:pt idx="0">
                  <c:v>0.12</c:v>
                </c:pt>
                <c:pt idx="1">
                  <c:v>0.13300000000000001</c:v>
                </c:pt>
                <c:pt idx="2">
                  <c:v>0.127</c:v>
                </c:pt>
                <c:pt idx="3">
                  <c:v>0.107</c:v>
                </c:pt>
                <c:pt idx="4">
                  <c:v>0.10800000000000001</c:v>
                </c:pt>
                <c:pt idx="5">
                  <c:v>0.109</c:v>
                </c:pt>
                <c:pt idx="6">
                  <c:v>0.10800000000000001</c:v>
                </c:pt>
                <c:pt idx="7">
                  <c:v>0.11699999999999999</c:v>
                </c:pt>
                <c:pt idx="8">
                  <c:v>9.8000000000000004E-2</c:v>
                </c:pt>
                <c:pt idx="9">
                  <c:v>0.11900000000000001</c:v>
                </c:pt>
                <c:pt idx="10">
                  <c:v>0.124</c:v>
                </c:pt>
                <c:pt idx="11">
                  <c:v>0.122</c:v>
                </c:pt>
                <c:pt idx="12">
                  <c:v>0.124</c:v>
                </c:pt>
                <c:pt idx="13">
                  <c:v>9.0999999999999998E-2</c:v>
                </c:pt>
                <c:pt idx="14">
                  <c:v>0.113</c:v>
                </c:pt>
              </c:numCache>
            </c:numRef>
          </c:val>
          <c:smooth val="0"/>
          <c:extLst>
            <c:ext xmlns:c16="http://schemas.microsoft.com/office/drawing/2014/chart" uri="{C3380CC4-5D6E-409C-BE32-E72D297353CC}">
              <c16:uniqueId val="{0000000C-CD4E-45BC-A0A0-873333D3B1EF}"/>
            </c:ext>
          </c:extLst>
        </c:ser>
        <c:dLbls>
          <c:showLegendKey val="0"/>
          <c:showVal val="0"/>
          <c:showCatName val="0"/>
          <c:showSerName val="0"/>
          <c:showPercent val="0"/>
          <c:showBubbleSize val="0"/>
        </c:dLbls>
        <c:marker val="1"/>
        <c:smooth val="0"/>
        <c:axId val="106713472"/>
        <c:axId val="106716160"/>
      </c:lineChart>
      <c:catAx>
        <c:axId val="106713472"/>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06716160"/>
        <c:crosses val="autoZero"/>
        <c:auto val="1"/>
        <c:lblAlgn val="ctr"/>
        <c:lblOffset val="100"/>
        <c:tickLblSkip val="1"/>
        <c:noMultiLvlLbl val="0"/>
      </c:catAx>
      <c:valAx>
        <c:axId val="106716160"/>
        <c:scaling>
          <c:orientation val="minMax"/>
          <c:max val="0.45"/>
          <c:min val="0"/>
        </c:scaling>
        <c:delete val="0"/>
        <c:axPos val="l"/>
        <c:majorGridlines>
          <c:spPr>
            <a:ln>
              <a:solidFill>
                <a:schemeClr val="bg1">
                  <a:lumMod val="65000"/>
                </a:schemeClr>
              </a:solidFill>
              <a:prstDash val="dash"/>
            </a:ln>
          </c:spPr>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06713472"/>
        <c:crosses val="autoZero"/>
        <c:crossBetween val="midCat"/>
        <c:majorUnit val="5.000000000000001E-2"/>
      </c:valAx>
      <c:spPr>
        <a:ln>
          <a:solidFill>
            <a:schemeClr val="bg1">
              <a:lumMod val="65000"/>
            </a:schemeClr>
          </a:solidFill>
        </a:ln>
      </c:spPr>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67096296296296"/>
        </c:manualLayout>
      </c:layout>
      <c:lineChart>
        <c:grouping val="standard"/>
        <c:varyColors val="0"/>
        <c:ser>
          <c:idx val="0"/>
          <c:order val="0"/>
          <c:tx>
            <c:strRef>
              <c:f>'Fig 4.2'!$B$12</c:f>
              <c:strCache>
                <c:ptCount val="1"/>
                <c:pt idx="0">
                  <c:v>Limitations sévères ou modérées, 55-59 ans</c:v>
                </c:pt>
              </c:strCache>
            </c:strRef>
          </c:tx>
          <c:spPr>
            <a:ln w="19050">
              <a:solidFill>
                <a:srgbClr val="E46C0A"/>
              </a:solidFill>
            </a:ln>
          </c:spPr>
          <c:marker>
            <c:symbol val="x"/>
            <c:size val="4"/>
            <c:spPr>
              <a:solidFill>
                <a:srgbClr val="E46C0A"/>
              </a:solidFill>
              <a:ln>
                <a:solidFill>
                  <a:srgbClr val="E46C0A"/>
                </a:solidFill>
              </a:ln>
            </c:spPr>
          </c:marker>
          <c:dPt>
            <c:idx val="4"/>
            <c:bubble3D val="0"/>
            <c:spPr>
              <a:ln w="19050">
                <a:solidFill>
                  <a:srgbClr val="E46C0A"/>
                </a:solidFill>
              </a:ln>
            </c:spPr>
            <c:extLst>
              <c:ext xmlns:c16="http://schemas.microsoft.com/office/drawing/2014/chart" uri="{C3380CC4-5D6E-409C-BE32-E72D297353CC}">
                <c16:uniqueId val="{00000001-5A30-42AD-9BD6-CDE235A6BBC9}"/>
              </c:ext>
            </c:extLst>
          </c:dPt>
          <c:cat>
            <c:numRef>
              <c:f>'Fig 4.2'!$C$11:$Q$11</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4.2'!$C$12:$Q$12</c:f>
              <c:numCache>
                <c:formatCode>General</c:formatCode>
                <c:ptCount val="15"/>
                <c:pt idx="0">
                  <c:v>0.27</c:v>
                </c:pt>
                <c:pt idx="1">
                  <c:v>0.255</c:v>
                </c:pt>
                <c:pt idx="2">
                  <c:v>0.26700000000000002</c:v>
                </c:pt>
                <c:pt idx="3">
                  <c:v>0.29100000000000004</c:v>
                </c:pt>
                <c:pt idx="4">
                  <c:v>0.25900000000000001</c:v>
                </c:pt>
                <c:pt idx="5">
                  <c:v>0.31</c:v>
                </c:pt>
                <c:pt idx="6">
                  <c:v>0.29399999999999998</c:v>
                </c:pt>
                <c:pt idx="7">
                  <c:v>0.29299999999999998</c:v>
                </c:pt>
                <c:pt idx="8">
                  <c:v>0.253</c:v>
                </c:pt>
                <c:pt idx="9">
                  <c:v>0.29499999999999998</c:v>
                </c:pt>
                <c:pt idx="10">
                  <c:v>0.29600000000000004</c:v>
                </c:pt>
                <c:pt idx="11">
                  <c:v>0.253</c:v>
                </c:pt>
                <c:pt idx="12">
                  <c:v>0.31</c:v>
                </c:pt>
                <c:pt idx="13">
                  <c:v>0.29199999999999998</c:v>
                </c:pt>
                <c:pt idx="14">
                  <c:v>0.27500000000000002</c:v>
                </c:pt>
              </c:numCache>
            </c:numRef>
          </c:val>
          <c:smooth val="0"/>
          <c:extLst>
            <c:ext xmlns:c16="http://schemas.microsoft.com/office/drawing/2014/chart" uri="{C3380CC4-5D6E-409C-BE32-E72D297353CC}">
              <c16:uniqueId val="{00000002-5A30-42AD-9BD6-CDE235A6BBC9}"/>
            </c:ext>
          </c:extLst>
        </c:ser>
        <c:ser>
          <c:idx val="1"/>
          <c:order val="1"/>
          <c:tx>
            <c:strRef>
              <c:f>'Fig 4.2'!$B$13</c:f>
              <c:strCache>
                <c:ptCount val="1"/>
                <c:pt idx="0">
                  <c:v>Limitations sévères ou modérées, 60-64 ans</c:v>
                </c:pt>
              </c:strCache>
            </c:strRef>
          </c:tx>
          <c:spPr>
            <a:ln w="15875">
              <a:solidFill>
                <a:srgbClr val="E46C0A"/>
              </a:solidFill>
              <a:prstDash val="solid"/>
            </a:ln>
          </c:spPr>
          <c:marker>
            <c:symbol val="diamond"/>
            <c:size val="4"/>
            <c:spPr>
              <a:solidFill>
                <a:srgbClr val="E46C0A"/>
              </a:solidFill>
              <a:ln>
                <a:solidFill>
                  <a:srgbClr val="E46C0A"/>
                </a:solidFill>
              </a:ln>
            </c:spPr>
          </c:marker>
          <c:dPt>
            <c:idx val="4"/>
            <c:bubble3D val="0"/>
            <c:extLst>
              <c:ext xmlns:c16="http://schemas.microsoft.com/office/drawing/2014/chart" uri="{C3380CC4-5D6E-409C-BE32-E72D297353CC}">
                <c16:uniqueId val="{00000003-5A30-42AD-9BD6-CDE235A6BBC9}"/>
              </c:ext>
            </c:extLst>
          </c:dPt>
          <c:cat>
            <c:numRef>
              <c:f>'Fig 4.2'!$C$11:$Q$11</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4.2'!$C$13:$Q$13</c:f>
              <c:numCache>
                <c:formatCode>General</c:formatCode>
                <c:ptCount val="15"/>
                <c:pt idx="0">
                  <c:v>0.29299999999999998</c:v>
                </c:pt>
                <c:pt idx="1">
                  <c:v>0.28800000000000003</c:v>
                </c:pt>
                <c:pt idx="2">
                  <c:v>0.29100000000000004</c:v>
                </c:pt>
                <c:pt idx="3">
                  <c:v>0.27</c:v>
                </c:pt>
                <c:pt idx="4">
                  <c:v>0.29699999999999999</c:v>
                </c:pt>
                <c:pt idx="5">
                  <c:v>0.30099999999999999</c:v>
                </c:pt>
                <c:pt idx="6">
                  <c:v>0.27600000000000002</c:v>
                </c:pt>
                <c:pt idx="7">
                  <c:v>0.317</c:v>
                </c:pt>
                <c:pt idx="8">
                  <c:v>0.30399999999999999</c:v>
                </c:pt>
                <c:pt idx="9">
                  <c:v>0.30299999999999999</c:v>
                </c:pt>
                <c:pt idx="10">
                  <c:v>0.28600000000000003</c:v>
                </c:pt>
                <c:pt idx="11">
                  <c:v>0.28499999999999998</c:v>
                </c:pt>
                <c:pt idx="12">
                  <c:v>0.29499999999999998</c:v>
                </c:pt>
                <c:pt idx="13">
                  <c:v>0.251</c:v>
                </c:pt>
                <c:pt idx="14">
                  <c:v>0.29199999999999998</c:v>
                </c:pt>
              </c:numCache>
            </c:numRef>
          </c:val>
          <c:smooth val="0"/>
          <c:extLst>
            <c:ext xmlns:c16="http://schemas.microsoft.com/office/drawing/2014/chart" uri="{C3380CC4-5D6E-409C-BE32-E72D297353CC}">
              <c16:uniqueId val="{00000004-5A30-42AD-9BD6-CDE235A6BBC9}"/>
            </c:ext>
          </c:extLst>
        </c:ser>
        <c:ser>
          <c:idx val="2"/>
          <c:order val="2"/>
          <c:tx>
            <c:strRef>
              <c:f>'Fig 4.2'!$B$14</c:f>
              <c:strCache>
                <c:ptCount val="1"/>
                <c:pt idx="0">
                  <c:v>Limitations sévères ou modérées, 65-69 ans</c:v>
                </c:pt>
              </c:strCache>
            </c:strRef>
          </c:tx>
          <c:spPr>
            <a:ln w="22225">
              <a:solidFill>
                <a:srgbClr val="E46C0A"/>
              </a:solidFill>
              <a:prstDash val="solid"/>
            </a:ln>
          </c:spPr>
          <c:marker>
            <c:symbol val="none"/>
          </c:marker>
          <c:dPt>
            <c:idx val="4"/>
            <c:bubble3D val="0"/>
            <c:extLst>
              <c:ext xmlns:c16="http://schemas.microsoft.com/office/drawing/2014/chart" uri="{C3380CC4-5D6E-409C-BE32-E72D297353CC}">
                <c16:uniqueId val="{00000005-5A30-42AD-9BD6-CDE235A6BBC9}"/>
              </c:ext>
            </c:extLst>
          </c:dPt>
          <c:cat>
            <c:numRef>
              <c:f>'Fig 4.2'!$C$11:$Q$11</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4.2'!$C$14:$Q$14</c:f>
              <c:numCache>
                <c:formatCode>General</c:formatCode>
                <c:ptCount val="15"/>
                <c:pt idx="0">
                  <c:v>0.35799999999999998</c:v>
                </c:pt>
                <c:pt idx="1">
                  <c:v>0.34600000000000003</c:v>
                </c:pt>
                <c:pt idx="2">
                  <c:v>0.33500000000000002</c:v>
                </c:pt>
                <c:pt idx="3">
                  <c:v>0.33</c:v>
                </c:pt>
                <c:pt idx="4">
                  <c:v>0.35499999999999998</c:v>
                </c:pt>
                <c:pt idx="5">
                  <c:v>0.31</c:v>
                </c:pt>
                <c:pt idx="6">
                  <c:v>0.32</c:v>
                </c:pt>
                <c:pt idx="7">
                  <c:v>0.30299999999999999</c:v>
                </c:pt>
                <c:pt idx="8">
                  <c:v>0.33399999999999996</c:v>
                </c:pt>
                <c:pt idx="9">
                  <c:v>0.33899999999999997</c:v>
                </c:pt>
                <c:pt idx="10">
                  <c:v>0.33200000000000002</c:v>
                </c:pt>
                <c:pt idx="11">
                  <c:v>0.311</c:v>
                </c:pt>
                <c:pt idx="12">
                  <c:v>0.307</c:v>
                </c:pt>
                <c:pt idx="13">
                  <c:v>0.29199999999999998</c:v>
                </c:pt>
                <c:pt idx="14">
                  <c:v>0.34399999999999997</c:v>
                </c:pt>
              </c:numCache>
            </c:numRef>
          </c:val>
          <c:smooth val="0"/>
          <c:extLst>
            <c:ext xmlns:c16="http://schemas.microsoft.com/office/drawing/2014/chart" uri="{C3380CC4-5D6E-409C-BE32-E72D297353CC}">
              <c16:uniqueId val="{00000006-5A30-42AD-9BD6-CDE235A6BBC9}"/>
            </c:ext>
          </c:extLst>
        </c:ser>
        <c:ser>
          <c:idx val="3"/>
          <c:order val="3"/>
          <c:tx>
            <c:strRef>
              <c:f>'Fig 4.2'!$B$15</c:f>
              <c:strCache>
                <c:ptCount val="1"/>
                <c:pt idx="0">
                  <c:v>Limitations sévères, 55-59 ans</c:v>
                </c:pt>
              </c:strCache>
            </c:strRef>
          </c:tx>
          <c:spPr>
            <a:ln w="19050">
              <a:solidFill>
                <a:srgbClr val="FAC090"/>
              </a:solidFill>
            </a:ln>
          </c:spPr>
          <c:marker>
            <c:symbol val="diamond"/>
            <c:size val="4"/>
            <c:spPr>
              <a:solidFill>
                <a:srgbClr val="FAC090"/>
              </a:solidFill>
              <a:ln>
                <a:solidFill>
                  <a:srgbClr val="FAC090"/>
                </a:solidFill>
              </a:ln>
            </c:spPr>
          </c:marker>
          <c:dPt>
            <c:idx val="4"/>
            <c:bubble3D val="0"/>
            <c:extLst>
              <c:ext xmlns:c16="http://schemas.microsoft.com/office/drawing/2014/chart" uri="{C3380CC4-5D6E-409C-BE32-E72D297353CC}">
                <c16:uniqueId val="{00000007-5A30-42AD-9BD6-CDE235A6BBC9}"/>
              </c:ext>
            </c:extLst>
          </c:dPt>
          <c:cat>
            <c:numRef>
              <c:f>'Fig 4.2'!$C$11:$Q$11</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4.2'!$C$15:$Q$15</c:f>
              <c:numCache>
                <c:formatCode>General</c:formatCode>
                <c:ptCount val="15"/>
                <c:pt idx="0">
                  <c:v>9.4E-2</c:v>
                </c:pt>
                <c:pt idx="1">
                  <c:v>9.6000000000000002E-2</c:v>
                </c:pt>
                <c:pt idx="2">
                  <c:v>0.10800000000000001</c:v>
                </c:pt>
                <c:pt idx="3">
                  <c:v>0.11800000000000001</c:v>
                </c:pt>
                <c:pt idx="4">
                  <c:v>0.10199999999999999</c:v>
                </c:pt>
                <c:pt idx="5">
                  <c:v>0.13800000000000001</c:v>
                </c:pt>
                <c:pt idx="6">
                  <c:v>0.10800000000000001</c:v>
                </c:pt>
                <c:pt idx="7">
                  <c:v>0.122</c:v>
                </c:pt>
                <c:pt idx="8">
                  <c:v>8.199999999999999E-2</c:v>
                </c:pt>
                <c:pt idx="9">
                  <c:v>8.6999999999999994E-2</c:v>
                </c:pt>
                <c:pt idx="10">
                  <c:v>8.5000000000000006E-2</c:v>
                </c:pt>
                <c:pt idx="11">
                  <c:v>9.5000000000000001E-2</c:v>
                </c:pt>
                <c:pt idx="12">
                  <c:v>0.13900000000000001</c:v>
                </c:pt>
                <c:pt idx="13">
                  <c:v>0.124</c:v>
                </c:pt>
                <c:pt idx="14">
                  <c:v>0.10800000000000001</c:v>
                </c:pt>
              </c:numCache>
            </c:numRef>
          </c:val>
          <c:smooth val="0"/>
          <c:extLst>
            <c:ext xmlns:c16="http://schemas.microsoft.com/office/drawing/2014/chart" uri="{C3380CC4-5D6E-409C-BE32-E72D297353CC}">
              <c16:uniqueId val="{00000008-5A30-42AD-9BD6-CDE235A6BBC9}"/>
            </c:ext>
          </c:extLst>
        </c:ser>
        <c:ser>
          <c:idx val="4"/>
          <c:order val="4"/>
          <c:tx>
            <c:strRef>
              <c:f>'Fig 4.2'!$B$16</c:f>
              <c:strCache>
                <c:ptCount val="1"/>
                <c:pt idx="0">
                  <c:v>Limitations sévères, 60-64 ans</c:v>
                </c:pt>
              </c:strCache>
            </c:strRef>
          </c:tx>
          <c:spPr>
            <a:ln w="19050">
              <a:solidFill>
                <a:srgbClr val="FAC090"/>
              </a:solidFill>
            </a:ln>
          </c:spPr>
          <c:marker>
            <c:symbol val="plus"/>
            <c:size val="5"/>
            <c:spPr>
              <a:solidFill>
                <a:srgbClr val="FAC090"/>
              </a:solidFill>
              <a:ln>
                <a:solidFill>
                  <a:srgbClr val="FAC090"/>
                </a:solidFill>
              </a:ln>
            </c:spPr>
          </c:marker>
          <c:dPt>
            <c:idx val="4"/>
            <c:bubble3D val="0"/>
            <c:extLst>
              <c:ext xmlns:c16="http://schemas.microsoft.com/office/drawing/2014/chart" uri="{C3380CC4-5D6E-409C-BE32-E72D297353CC}">
                <c16:uniqueId val="{00000009-5A30-42AD-9BD6-CDE235A6BBC9}"/>
              </c:ext>
            </c:extLst>
          </c:dPt>
          <c:cat>
            <c:numRef>
              <c:f>'Fig 4.2'!$C$11:$Q$11</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4.2'!$C$16:$Q$16</c:f>
              <c:numCache>
                <c:formatCode>General</c:formatCode>
                <c:ptCount val="15"/>
                <c:pt idx="0">
                  <c:v>0.10199999999999999</c:v>
                </c:pt>
                <c:pt idx="1">
                  <c:v>0.10300000000000001</c:v>
                </c:pt>
                <c:pt idx="2">
                  <c:v>9.6999999999999989E-2</c:v>
                </c:pt>
                <c:pt idx="3">
                  <c:v>0.10300000000000001</c:v>
                </c:pt>
                <c:pt idx="4">
                  <c:v>9.5000000000000001E-2</c:v>
                </c:pt>
                <c:pt idx="5">
                  <c:v>0.11</c:v>
                </c:pt>
                <c:pt idx="6">
                  <c:v>0.10300000000000001</c:v>
                </c:pt>
                <c:pt idx="7">
                  <c:v>8.5999999999999993E-2</c:v>
                </c:pt>
                <c:pt idx="8">
                  <c:v>0.1</c:v>
                </c:pt>
                <c:pt idx="9">
                  <c:v>8.5999999999999993E-2</c:v>
                </c:pt>
                <c:pt idx="10">
                  <c:v>8.5999999999999993E-2</c:v>
                </c:pt>
                <c:pt idx="11">
                  <c:v>9.6999999999999989E-2</c:v>
                </c:pt>
                <c:pt idx="12">
                  <c:v>9.6000000000000002E-2</c:v>
                </c:pt>
                <c:pt idx="13">
                  <c:v>9.4E-2</c:v>
                </c:pt>
                <c:pt idx="14">
                  <c:v>0.107</c:v>
                </c:pt>
              </c:numCache>
            </c:numRef>
          </c:val>
          <c:smooth val="0"/>
          <c:extLst>
            <c:ext xmlns:c16="http://schemas.microsoft.com/office/drawing/2014/chart" uri="{C3380CC4-5D6E-409C-BE32-E72D297353CC}">
              <c16:uniqueId val="{0000000A-5A30-42AD-9BD6-CDE235A6BBC9}"/>
            </c:ext>
          </c:extLst>
        </c:ser>
        <c:ser>
          <c:idx val="5"/>
          <c:order val="5"/>
          <c:tx>
            <c:strRef>
              <c:f>'Fig 4.2'!$B$17</c:f>
              <c:strCache>
                <c:ptCount val="1"/>
                <c:pt idx="0">
                  <c:v>Limitations sévères, 65-69 ans</c:v>
                </c:pt>
              </c:strCache>
            </c:strRef>
          </c:tx>
          <c:spPr>
            <a:ln w="22225">
              <a:solidFill>
                <a:srgbClr val="FAC090"/>
              </a:solidFill>
            </a:ln>
          </c:spPr>
          <c:marker>
            <c:symbol val="none"/>
          </c:marker>
          <c:dPt>
            <c:idx val="4"/>
            <c:bubble3D val="0"/>
            <c:extLst>
              <c:ext xmlns:c16="http://schemas.microsoft.com/office/drawing/2014/chart" uri="{C3380CC4-5D6E-409C-BE32-E72D297353CC}">
                <c16:uniqueId val="{0000000B-5A30-42AD-9BD6-CDE235A6BBC9}"/>
              </c:ext>
            </c:extLst>
          </c:dPt>
          <c:cat>
            <c:numRef>
              <c:f>'Fig 4.2'!$C$11:$Q$11</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 4.2'!$C$17:$Q$17</c:f>
              <c:numCache>
                <c:formatCode>General</c:formatCode>
                <c:ptCount val="15"/>
                <c:pt idx="0">
                  <c:v>0.115</c:v>
                </c:pt>
                <c:pt idx="1">
                  <c:v>0.113</c:v>
                </c:pt>
                <c:pt idx="2">
                  <c:v>0.11</c:v>
                </c:pt>
                <c:pt idx="3">
                  <c:v>0.09</c:v>
                </c:pt>
                <c:pt idx="4">
                  <c:v>0.09</c:v>
                </c:pt>
                <c:pt idx="5">
                  <c:v>0.10099999999999999</c:v>
                </c:pt>
                <c:pt idx="6">
                  <c:v>0.11599999999999999</c:v>
                </c:pt>
                <c:pt idx="7">
                  <c:v>0.111</c:v>
                </c:pt>
                <c:pt idx="8">
                  <c:v>0.10099999999999999</c:v>
                </c:pt>
                <c:pt idx="9">
                  <c:v>0.10300000000000001</c:v>
                </c:pt>
                <c:pt idx="10">
                  <c:v>0.14000000000000001</c:v>
                </c:pt>
                <c:pt idx="11">
                  <c:v>0.10099999999999999</c:v>
                </c:pt>
                <c:pt idx="12">
                  <c:v>0.111</c:v>
                </c:pt>
                <c:pt idx="13">
                  <c:v>0.09</c:v>
                </c:pt>
                <c:pt idx="14">
                  <c:v>0.115</c:v>
                </c:pt>
              </c:numCache>
            </c:numRef>
          </c:val>
          <c:smooth val="0"/>
          <c:extLst>
            <c:ext xmlns:c16="http://schemas.microsoft.com/office/drawing/2014/chart" uri="{C3380CC4-5D6E-409C-BE32-E72D297353CC}">
              <c16:uniqueId val="{0000000C-5A30-42AD-9BD6-CDE235A6BBC9}"/>
            </c:ext>
          </c:extLst>
        </c:ser>
        <c:dLbls>
          <c:showLegendKey val="0"/>
          <c:showVal val="0"/>
          <c:showCatName val="0"/>
          <c:showSerName val="0"/>
          <c:showPercent val="0"/>
          <c:showBubbleSize val="0"/>
        </c:dLbls>
        <c:marker val="1"/>
        <c:smooth val="0"/>
        <c:axId val="125172352"/>
        <c:axId val="130487040"/>
      </c:lineChart>
      <c:catAx>
        <c:axId val="125172352"/>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rot="-3120000" vert="horz"/>
          <a:lstStyle/>
          <a:p>
            <a:pPr>
              <a:defRPr sz="700"/>
            </a:pPr>
            <a:endParaRPr lang="fr-FR"/>
          </a:p>
        </c:txPr>
        <c:crossAx val="130487040"/>
        <c:crosses val="autoZero"/>
        <c:auto val="1"/>
        <c:lblAlgn val="ctr"/>
        <c:lblOffset val="100"/>
        <c:tickLblSkip val="1"/>
        <c:noMultiLvlLbl val="0"/>
      </c:catAx>
      <c:valAx>
        <c:axId val="130487040"/>
        <c:scaling>
          <c:orientation val="minMax"/>
          <c:max val="0.45"/>
          <c:min val="0"/>
        </c:scaling>
        <c:delete val="0"/>
        <c:axPos val="l"/>
        <c:majorGridlines>
          <c:spPr>
            <a:ln>
              <a:solidFill>
                <a:schemeClr val="bg1">
                  <a:lumMod val="65000"/>
                </a:schemeClr>
              </a:solidFill>
              <a:prstDash val="dash"/>
            </a:ln>
          </c:spPr>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25172352"/>
        <c:crosses val="autoZero"/>
        <c:crossBetween val="midCat"/>
        <c:majorUnit val="5.000000000000001E-2"/>
      </c:valAx>
      <c:spPr>
        <a:ln>
          <a:solidFill>
            <a:schemeClr val="bg1">
              <a:lumMod val="65000"/>
            </a:schemeClr>
          </a:solidFill>
        </a:ln>
      </c:spPr>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 4.3'!$C$4</c:f>
              <c:strCache>
                <c:ptCount val="1"/>
                <c:pt idx="0">
                  <c:v>Emploi à temps complet</c:v>
                </c:pt>
              </c:strCache>
            </c:strRef>
          </c:tx>
          <c:spPr>
            <a:solidFill>
              <a:srgbClr val="0070C0"/>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4.3'!$C$5:$C$24</c:f>
              <c:numCache>
                <c:formatCode>0.0%</c:formatCode>
                <c:ptCount val="20"/>
                <c:pt idx="0">
                  <c:v>0.72627360242553096</c:v>
                </c:pt>
                <c:pt idx="1">
                  <c:v>0.6883545832277852</c:v>
                </c:pt>
                <c:pt idx="2">
                  <c:v>0.6797009994634382</c:v>
                </c:pt>
                <c:pt idx="3">
                  <c:v>0.71399358886578268</c:v>
                </c:pt>
                <c:pt idx="4">
                  <c:v>0.68719501214246015</c:v>
                </c:pt>
                <c:pt idx="5">
                  <c:v>0.65845409609751226</c:v>
                </c:pt>
                <c:pt idx="6">
                  <c:v>0.6481842597550278</c:v>
                </c:pt>
                <c:pt idx="7">
                  <c:v>0.62914030174472835</c:v>
                </c:pt>
                <c:pt idx="8">
                  <c:v>0.61123890715978602</c:v>
                </c:pt>
                <c:pt idx="9">
                  <c:v>0.57916540508803205</c:v>
                </c:pt>
                <c:pt idx="10">
                  <c:v>0.45223232803416524</c:v>
                </c:pt>
                <c:pt idx="11">
                  <c:v>0.3578538040749506</c:v>
                </c:pt>
                <c:pt idx="12">
                  <c:v>0.22363022685049058</c:v>
                </c:pt>
                <c:pt idx="13">
                  <c:v>0.14041955569936615</c:v>
                </c:pt>
                <c:pt idx="14">
                  <c:v>0.1038234524983742</c:v>
                </c:pt>
                <c:pt idx="15">
                  <c:v>7.5605332296957303E-2</c:v>
                </c:pt>
                <c:pt idx="16">
                  <c:v>5.3132540846897516E-2</c:v>
                </c:pt>
                <c:pt idx="17">
                  <c:v>2.5597040252694971E-2</c:v>
                </c:pt>
                <c:pt idx="18">
                  <c:v>1.5986387457373418E-2</c:v>
                </c:pt>
                <c:pt idx="19">
                  <c:v>1.4239194058895604E-2</c:v>
                </c:pt>
              </c:numCache>
            </c:numRef>
          </c:val>
          <c:extLst>
            <c:ext xmlns:c16="http://schemas.microsoft.com/office/drawing/2014/chart" uri="{C3380CC4-5D6E-409C-BE32-E72D297353CC}">
              <c16:uniqueId val="{00000000-01C7-4E03-B682-008133E6087A}"/>
            </c:ext>
          </c:extLst>
        </c:ser>
        <c:ser>
          <c:idx val="1"/>
          <c:order val="1"/>
          <c:tx>
            <c:strRef>
              <c:f>'Fig 4.3'!$D$4</c:f>
              <c:strCache>
                <c:ptCount val="1"/>
                <c:pt idx="0">
                  <c:v>Emploi à temps partiel</c:v>
                </c:pt>
              </c:strCache>
            </c:strRef>
          </c:tx>
          <c:spPr>
            <a:pattFill prst="pct90">
              <a:fgClr>
                <a:srgbClr val="0070C0"/>
              </a:fgClr>
              <a:bgClr>
                <a:schemeClr val="bg1"/>
              </a:bgClr>
            </a:patt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4.3'!$D$5:$D$24</c:f>
              <c:numCache>
                <c:formatCode>0.0%</c:formatCode>
                <c:ptCount val="20"/>
                <c:pt idx="0">
                  <c:v>0.121751897923268</c:v>
                </c:pt>
                <c:pt idx="1">
                  <c:v>0.12614683403988214</c:v>
                </c:pt>
                <c:pt idx="2">
                  <c:v>0.14992476072709729</c:v>
                </c:pt>
                <c:pt idx="3">
                  <c:v>0.1345226692832717</c:v>
                </c:pt>
                <c:pt idx="4">
                  <c:v>0.11348517598116045</c:v>
                </c:pt>
                <c:pt idx="5">
                  <c:v>0.14318769491464112</c:v>
                </c:pt>
                <c:pt idx="6">
                  <c:v>0.14528575859188217</c:v>
                </c:pt>
                <c:pt idx="7">
                  <c:v>0.14704585855644006</c:v>
                </c:pt>
                <c:pt idx="8">
                  <c:v>0.1206090346969555</c:v>
                </c:pt>
                <c:pt idx="9">
                  <c:v>0.14783280987026776</c:v>
                </c:pt>
                <c:pt idx="10">
                  <c:v>0.12917212295794658</c:v>
                </c:pt>
                <c:pt idx="11">
                  <c:v>0.13173765964276793</c:v>
                </c:pt>
                <c:pt idx="12">
                  <c:v>5.2763415839814157E-2</c:v>
                </c:pt>
                <c:pt idx="13">
                  <c:v>3.6711213175633008E-2</c:v>
                </c:pt>
                <c:pt idx="14">
                  <c:v>2.8713008661208343E-2</c:v>
                </c:pt>
                <c:pt idx="15">
                  <c:v>2.4829294668575183E-2</c:v>
                </c:pt>
                <c:pt idx="16">
                  <c:v>2.5161619547820618E-2</c:v>
                </c:pt>
                <c:pt idx="17">
                  <c:v>8.8325181771752217E-3</c:v>
                </c:pt>
                <c:pt idx="18">
                  <c:v>6.7476290383500833E-3</c:v>
                </c:pt>
                <c:pt idx="19">
                  <c:v>1.5008837675001918E-3</c:v>
                </c:pt>
              </c:numCache>
            </c:numRef>
          </c:val>
          <c:extLst>
            <c:ext xmlns:c16="http://schemas.microsoft.com/office/drawing/2014/chart" uri="{C3380CC4-5D6E-409C-BE32-E72D297353CC}">
              <c16:uniqueId val="{00000001-01C7-4E03-B682-008133E6087A}"/>
            </c:ext>
          </c:extLst>
        </c:ser>
        <c:ser>
          <c:idx val="2"/>
          <c:order val="2"/>
          <c:tx>
            <c:strRef>
              <c:f>'Fig 4.3'!$E$4</c:f>
              <c:strCache>
                <c:ptCount val="1"/>
                <c:pt idx="0">
                  <c:v>Cumul emploi-retraite</c:v>
                </c:pt>
              </c:strCache>
            </c:strRef>
          </c:tx>
          <c:spPr>
            <a:solidFill>
              <a:srgbClr val="7030A0"/>
            </a:solidFill>
            <a:ln>
              <a:solidFill>
                <a:srgbClr val="7030A0"/>
              </a:solid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4.3'!$E$5:$E$24</c:f>
              <c:numCache>
                <c:formatCode>0.0%</c:formatCode>
                <c:ptCount val="20"/>
                <c:pt idx="0">
                  <c:v>7.0148245658360666E-3</c:v>
                </c:pt>
                <c:pt idx="1">
                  <c:v>1.0421848321240287E-2</c:v>
                </c:pt>
                <c:pt idx="2">
                  <c:v>1.2860470639021742E-2</c:v>
                </c:pt>
                <c:pt idx="3">
                  <c:v>8.9003670693173116E-3</c:v>
                </c:pt>
                <c:pt idx="4">
                  <c:v>1.238102036050262E-2</c:v>
                </c:pt>
                <c:pt idx="5">
                  <c:v>8.0323211716599868E-3</c:v>
                </c:pt>
                <c:pt idx="6">
                  <c:v>1.1189550565147165E-2</c:v>
                </c:pt>
                <c:pt idx="7">
                  <c:v>1.2310629320061882E-2</c:v>
                </c:pt>
                <c:pt idx="8">
                  <c:v>1.2304586316778205E-2</c:v>
                </c:pt>
                <c:pt idx="9">
                  <c:v>1.2523969366554243E-2</c:v>
                </c:pt>
                <c:pt idx="10">
                  <c:v>2.6567505714908506E-2</c:v>
                </c:pt>
                <c:pt idx="11">
                  <c:v>3.8490843066888658E-2</c:v>
                </c:pt>
                <c:pt idx="12">
                  <c:v>5.8183812244319719E-2</c:v>
                </c:pt>
                <c:pt idx="13">
                  <c:v>5.2721689049608896E-2</c:v>
                </c:pt>
                <c:pt idx="14">
                  <c:v>6.6508750401495828E-2</c:v>
                </c:pt>
                <c:pt idx="15">
                  <c:v>7.364899657774536E-2</c:v>
                </c:pt>
                <c:pt idx="16">
                  <c:v>6.8653530966393525E-2</c:v>
                </c:pt>
                <c:pt idx="17">
                  <c:v>6.1644907714707389E-2</c:v>
                </c:pt>
                <c:pt idx="18">
                  <c:v>7.4009404212516353E-2</c:v>
                </c:pt>
                <c:pt idx="19">
                  <c:v>3.9478670888544648E-2</c:v>
                </c:pt>
              </c:numCache>
            </c:numRef>
          </c:val>
          <c:extLst>
            <c:ext xmlns:c16="http://schemas.microsoft.com/office/drawing/2014/chart" uri="{C3380CC4-5D6E-409C-BE32-E72D297353CC}">
              <c16:uniqueId val="{00000002-01C7-4E03-B682-008133E6087A}"/>
            </c:ext>
          </c:extLst>
        </c:ser>
        <c:ser>
          <c:idx val="8"/>
          <c:order val="3"/>
          <c:tx>
            <c:strRef>
              <c:f>'Fig 4.3'!$K$4</c:f>
              <c:strCache>
                <c:ptCount val="1"/>
                <c:pt idx="0">
                  <c:v>Part de chômage</c:v>
                </c:pt>
              </c:strCache>
            </c:strRef>
          </c:tx>
          <c:spPr>
            <a:solidFill>
              <a:schemeClr val="accent1"/>
            </a:solidFill>
            <a:ln>
              <a:solidFill>
                <a:schemeClr val="accent1"/>
              </a:solid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4.3'!$K$5:$K$24</c:f>
              <c:numCache>
                <c:formatCode>0.0%</c:formatCode>
                <c:ptCount val="20"/>
                <c:pt idx="0">
                  <c:v>4.0377629558024257E-2</c:v>
                </c:pt>
                <c:pt idx="1">
                  <c:v>4.6972847724423963E-2</c:v>
                </c:pt>
                <c:pt idx="2">
                  <c:v>4.5315045711315588E-2</c:v>
                </c:pt>
                <c:pt idx="3">
                  <c:v>4.5500884204872437E-2</c:v>
                </c:pt>
                <c:pt idx="4">
                  <c:v>4.3246564391413118E-2</c:v>
                </c:pt>
                <c:pt idx="5">
                  <c:v>3.9839415372042088E-2</c:v>
                </c:pt>
                <c:pt idx="6">
                  <c:v>3.3341120030206929E-2</c:v>
                </c:pt>
                <c:pt idx="7">
                  <c:v>4.0786019446752156E-2</c:v>
                </c:pt>
                <c:pt idx="8">
                  <c:v>3.5315163367561415E-2</c:v>
                </c:pt>
                <c:pt idx="9">
                  <c:v>3.1709582766840522E-2</c:v>
                </c:pt>
                <c:pt idx="10">
                  <c:v>3.965817933952135E-2</c:v>
                </c:pt>
                <c:pt idx="11">
                  <c:v>3.6491258503988412E-2</c:v>
                </c:pt>
                <c:pt idx="12">
                  <c:v>1.9774258273145585E-2</c:v>
                </c:pt>
                <c:pt idx="13">
                  <c:v>1.2028573107507101E-2</c:v>
                </c:pt>
                <c:pt idx="14">
                  <c:v>5.2264049876317598E-3</c:v>
                </c:pt>
                <c:pt idx="15">
                  <c:v>9.4027648032828058E-3</c:v>
                </c:pt>
                <c:pt idx="16">
                  <c:v>7.1712243642863428E-4</c:v>
                </c:pt>
                <c:pt idx="17">
                  <c:v>2.618479961047564E-3</c:v>
                </c:pt>
                <c:pt idx="18">
                  <c:v>2.9664038589452975E-3</c:v>
                </c:pt>
                <c:pt idx="19">
                  <c:v>1.5970930238887513E-4</c:v>
                </c:pt>
              </c:numCache>
            </c:numRef>
          </c:val>
          <c:extLst>
            <c:ext xmlns:c16="http://schemas.microsoft.com/office/drawing/2014/chart" uri="{C3380CC4-5D6E-409C-BE32-E72D297353CC}">
              <c16:uniqueId val="{00000003-01C7-4E03-B682-008133E6087A}"/>
            </c:ext>
          </c:extLst>
        </c:ser>
        <c:ser>
          <c:idx val="5"/>
          <c:order val="4"/>
          <c:tx>
            <c:strRef>
              <c:f>'Fig 4.3'!$H$4</c:f>
              <c:strCache>
                <c:ptCount val="1"/>
                <c:pt idx="0">
                  <c:v>Inactifs en mauvaise santé</c:v>
                </c:pt>
              </c:strCache>
            </c:strRef>
          </c:tx>
          <c:spPr>
            <a:solidFill>
              <a:srgbClr val="C00000"/>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4.3'!$H$5:$H$24</c:f>
              <c:numCache>
                <c:formatCode>0.0%</c:formatCode>
                <c:ptCount val="20"/>
                <c:pt idx="0">
                  <c:v>5.9312257515459793E-2</c:v>
                </c:pt>
                <c:pt idx="1">
                  <c:v>6.6900198172616776E-2</c:v>
                </c:pt>
                <c:pt idx="2">
                  <c:v>6.2482861992121656E-2</c:v>
                </c:pt>
                <c:pt idx="3">
                  <c:v>5.7900741292993517E-2</c:v>
                </c:pt>
                <c:pt idx="4">
                  <c:v>9.2053526680006242E-2</c:v>
                </c:pt>
                <c:pt idx="5">
                  <c:v>9.9320755958552179E-2</c:v>
                </c:pt>
                <c:pt idx="6">
                  <c:v>9.4258685914133597E-2</c:v>
                </c:pt>
                <c:pt idx="7">
                  <c:v>9.4654911448547943E-2</c:v>
                </c:pt>
                <c:pt idx="8">
                  <c:v>0.12841873080292587</c:v>
                </c:pt>
                <c:pt idx="9">
                  <c:v>0.12177992626754672</c:v>
                </c:pt>
                <c:pt idx="10">
                  <c:v>0.14333487805437745</c:v>
                </c:pt>
                <c:pt idx="11">
                  <c:v>0.14015123107084632</c:v>
                </c:pt>
                <c:pt idx="12">
                  <c:v>6.5120572273985572E-2</c:v>
                </c:pt>
                <c:pt idx="13">
                  <c:v>3.3757763991674107E-2</c:v>
                </c:pt>
                <c:pt idx="14">
                  <c:v>2.5865158336270049E-2</c:v>
                </c:pt>
                <c:pt idx="15">
                  <c:v>3.1543528175431976E-2</c:v>
                </c:pt>
                <c:pt idx="16">
                  <c:v>3.4584563775073351E-2</c:v>
                </c:pt>
                <c:pt idx="17">
                  <c:v>1.3162373529167659E-2</c:v>
                </c:pt>
                <c:pt idx="18">
                  <c:v>1.3470084218118308E-2</c:v>
                </c:pt>
                <c:pt idx="19">
                  <c:v>1.3131075050662251E-2</c:v>
                </c:pt>
              </c:numCache>
            </c:numRef>
          </c:val>
          <c:extLst>
            <c:ext xmlns:c16="http://schemas.microsoft.com/office/drawing/2014/chart" uri="{C3380CC4-5D6E-409C-BE32-E72D297353CC}">
              <c16:uniqueId val="{00000004-01C7-4E03-B682-008133E6087A}"/>
            </c:ext>
          </c:extLst>
        </c:ser>
        <c:ser>
          <c:idx val="6"/>
          <c:order val="5"/>
          <c:tx>
            <c:strRef>
              <c:f>'Fig 4.3'!$I$4</c:f>
              <c:strCache>
                <c:ptCount val="1"/>
                <c:pt idx="0">
                  <c:v>Inactifs n'ayant jamais travaillé</c:v>
                </c:pt>
              </c:strCache>
            </c:strRef>
          </c:tx>
          <c:spPr>
            <a:solidFill>
              <a:schemeClr val="tx1"/>
            </a:solidFill>
            <a:ln>
              <a:solidFill>
                <a:schemeClr val="tx1"/>
              </a:solid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4.3'!$I$5:$I$24</c:f>
              <c:numCache>
                <c:formatCode>0.0%</c:formatCode>
                <c:ptCount val="20"/>
                <c:pt idx="0">
                  <c:v>9.0273937367796597E-3</c:v>
                </c:pt>
                <c:pt idx="1">
                  <c:v>1.8809216142424257E-2</c:v>
                </c:pt>
                <c:pt idx="2">
                  <c:v>3.0805945821926896E-2</c:v>
                </c:pt>
                <c:pt idx="3">
                  <c:v>1.7764889700056546E-2</c:v>
                </c:pt>
                <c:pt idx="4">
                  <c:v>1.3962206926519231E-2</c:v>
                </c:pt>
                <c:pt idx="5">
                  <c:v>1.9744322689924314E-2</c:v>
                </c:pt>
                <c:pt idx="6">
                  <c:v>2.9778351042795758E-2</c:v>
                </c:pt>
                <c:pt idx="7">
                  <c:v>2.1514787434678804E-2</c:v>
                </c:pt>
                <c:pt idx="8">
                  <c:v>1.4947959068395697E-2</c:v>
                </c:pt>
                <c:pt idx="9">
                  <c:v>1.5859164258827614E-2</c:v>
                </c:pt>
                <c:pt idx="10">
                  <c:v>1.5499972364555796E-2</c:v>
                </c:pt>
                <c:pt idx="11">
                  <c:v>1.4776551408086151E-2</c:v>
                </c:pt>
                <c:pt idx="12">
                  <c:v>2.2600508902012661E-2</c:v>
                </c:pt>
                <c:pt idx="13">
                  <c:v>2.1031953060310551E-2</c:v>
                </c:pt>
                <c:pt idx="14">
                  <c:v>1.4682533081082106E-2</c:v>
                </c:pt>
                <c:pt idx="15">
                  <c:v>1.2246136106969228E-2</c:v>
                </c:pt>
                <c:pt idx="16">
                  <c:v>1.0230832061045643E-2</c:v>
                </c:pt>
                <c:pt idx="17">
                  <c:v>1.6457970037916637E-2</c:v>
                </c:pt>
                <c:pt idx="18">
                  <c:v>5.7025745836158711E-3</c:v>
                </c:pt>
                <c:pt idx="19">
                  <c:v>1.0209435626558303E-2</c:v>
                </c:pt>
              </c:numCache>
            </c:numRef>
          </c:val>
          <c:extLst>
            <c:ext xmlns:c16="http://schemas.microsoft.com/office/drawing/2014/chart" uri="{C3380CC4-5D6E-409C-BE32-E72D297353CC}">
              <c16:uniqueId val="{00000005-01C7-4E03-B682-008133E6087A}"/>
            </c:ext>
          </c:extLst>
        </c:ser>
        <c:ser>
          <c:idx val="7"/>
          <c:order val="6"/>
          <c:tx>
            <c:strRef>
              <c:f>'Fig 4.3'!$J$4</c:f>
              <c:strCache>
                <c:ptCount val="1"/>
                <c:pt idx="0">
                  <c:v>Autres inactifs</c:v>
                </c:pt>
              </c:strCache>
            </c:strRef>
          </c:tx>
          <c:spPr>
            <a:solidFill>
              <a:schemeClr val="accent2">
                <a:lumMod val="50000"/>
              </a:schemeClr>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4.3'!$J$5:$J$24</c:f>
              <c:numCache>
                <c:formatCode>0.0%</c:formatCode>
                <c:ptCount val="20"/>
                <c:pt idx="0">
                  <c:v>3.5048298006603355E-2</c:v>
                </c:pt>
                <c:pt idx="1">
                  <c:v>4.1234984100190032E-2</c:v>
                </c:pt>
                <c:pt idx="2">
                  <c:v>1.5855510301002653E-2</c:v>
                </c:pt>
                <c:pt idx="3">
                  <c:v>1.8359527507075691E-2</c:v>
                </c:pt>
                <c:pt idx="4">
                  <c:v>2.9671890676875656E-2</c:v>
                </c:pt>
                <c:pt idx="5">
                  <c:v>2.2035344988940345E-2</c:v>
                </c:pt>
                <c:pt idx="6">
                  <c:v>3.0296871791113542E-2</c:v>
                </c:pt>
                <c:pt idx="7">
                  <c:v>3.0394123473353411E-2</c:v>
                </c:pt>
                <c:pt idx="8">
                  <c:v>3.7371965645792614E-2</c:v>
                </c:pt>
                <c:pt idx="9">
                  <c:v>5.1602890048024389E-2</c:v>
                </c:pt>
                <c:pt idx="10">
                  <c:v>4.6188106046731285E-2</c:v>
                </c:pt>
                <c:pt idx="11">
                  <c:v>4.889270598290392E-2</c:v>
                </c:pt>
                <c:pt idx="12">
                  <c:v>2.9448699256193197E-2</c:v>
                </c:pt>
                <c:pt idx="13">
                  <c:v>3.2037784911018642E-2</c:v>
                </c:pt>
                <c:pt idx="14">
                  <c:v>3.3275871485830902E-2</c:v>
                </c:pt>
                <c:pt idx="15">
                  <c:v>2.2405841039744523E-2</c:v>
                </c:pt>
                <c:pt idx="16">
                  <c:v>2.6138479954548766E-2</c:v>
                </c:pt>
                <c:pt idx="17">
                  <c:v>7.3571124347958927E-3</c:v>
                </c:pt>
                <c:pt idx="18">
                  <c:v>6.6124986903738142E-3</c:v>
                </c:pt>
                <c:pt idx="19">
                  <c:v>1.0512431119487938E-2</c:v>
                </c:pt>
              </c:numCache>
            </c:numRef>
          </c:val>
          <c:extLst>
            <c:ext xmlns:c16="http://schemas.microsoft.com/office/drawing/2014/chart" uri="{C3380CC4-5D6E-409C-BE32-E72D297353CC}">
              <c16:uniqueId val="{00000006-01C7-4E03-B682-008133E6087A}"/>
            </c:ext>
          </c:extLst>
        </c:ser>
        <c:ser>
          <c:idx val="4"/>
          <c:order val="7"/>
          <c:tx>
            <c:strRef>
              <c:f>'Fig 4.3'!$G$4</c:f>
              <c:strCache>
                <c:ptCount val="1"/>
                <c:pt idx="0">
                  <c:v>Préretraites</c:v>
                </c:pt>
              </c:strCache>
            </c:strRef>
          </c:tx>
          <c:spPr>
            <a:solidFill>
              <a:srgbClr val="FFFF00"/>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4.3'!$G$5:$G$24</c:f>
              <c:numCache>
                <c:formatCode>0.0%</c:formatCode>
                <c:ptCount val="20"/>
                <c:pt idx="0">
                  <c:v>0</c:v>
                </c:pt>
                <c:pt idx="1">
                  <c:v>0</c:v>
                </c:pt>
                <c:pt idx="2">
                  <c:v>0</c:v>
                </c:pt>
                <c:pt idx="3">
                  <c:v>0</c:v>
                </c:pt>
                <c:pt idx="4">
                  <c:v>0</c:v>
                </c:pt>
                <c:pt idx="5">
                  <c:v>0</c:v>
                </c:pt>
                <c:pt idx="6">
                  <c:v>0</c:v>
                </c:pt>
                <c:pt idx="7">
                  <c:v>1.8022128096193398E-3</c:v>
                </c:pt>
                <c:pt idx="8">
                  <c:v>7.2795304281205835E-3</c:v>
                </c:pt>
                <c:pt idx="9">
                  <c:v>1.0064136545047592E-2</c:v>
                </c:pt>
                <c:pt idx="10">
                  <c:v>5.6124452259552916E-3</c:v>
                </c:pt>
                <c:pt idx="11">
                  <c:v>7.8968246193666571E-3</c:v>
                </c:pt>
                <c:pt idx="12">
                  <c:v>1.7772227217898626E-3</c:v>
                </c:pt>
                <c:pt idx="13">
                  <c:v>3.7645069206262986E-3</c:v>
                </c:pt>
                <c:pt idx="14">
                  <c:v>4.6401482104433279E-3</c:v>
                </c:pt>
                <c:pt idx="15">
                  <c:v>3.8355538802945567E-3</c:v>
                </c:pt>
                <c:pt idx="16">
                  <c:v>2.9331216749872747E-3</c:v>
                </c:pt>
                <c:pt idx="17">
                  <c:v>0</c:v>
                </c:pt>
                <c:pt idx="18">
                  <c:v>0</c:v>
                </c:pt>
                <c:pt idx="19">
                  <c:v>0</c:v>
                </c:pt>
              </c:numCache>
            </c:numRef>
          </c:val>
          <c:extLst>
            <c:ext xmlns:c16="http://schemas.microsoft.com/office/drawing/2014/chart" uri="{C3380CC4-5D6E-409C-BE32-E72D297353CC}">
              <c16:uniqueId val="{00000007-01C7-4E03-B682-008133E6087A}"/>
            </c:ext>
          </c:extLst>
        </c:ser>
        <c:ser>
          <c:idx val="3"/>
          <c:order val="8"/>
          <c:tx>
            <c:strRef>
              <c:f>'Fig 4.3'!$F$4</c:f>
              <c:strCache>
                <c:ptCount val="1"/>
                <c:pt idx="0">
                  <c:v>Retraites</c:v>
                </c:pt>
              </c:strCache>
            </c:strRef>
          </c:tx>
          <c:spPr>
            <a:solidFill>
              <a:srgbClr val="FFC000"/>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4.3'!$F$5:$F$24</c:f>
              <c:numCache>
                <c:formatCode>0.0%</c:formatCode>
                <c:ptCount val="20"/>
                <c:pt idx="0">
                  <c:v>1.1940962684979727E-3</c:v>
                </c:pt>
                <c:pt idx="1">
                  <c:v>1.1594882714372787E-3</c:v>
                </c:pt>
                <c:pt idx="2">
                  <c:v>3.0544053440758594E-3</c:v>
                </c:pt>
                <c:pt idx="3">
                  <c:v>3.0573320766301656E-3</c:v>
                </c:pt>
                <c:pt idx="4">
                  <c:v>8.0046028410626115E-3</c:v>
                </c:pt>
                <c:pt idx="5">
                  <c:v>9.3860488067277845E-3</c:v>
                </c:pt>
                <c:pt idx="6">
                  <c:v>7.6654023096930785E-3</c:v>
                </c:pt>
                <c:pt idx="7">
                  <c:v>2.2351155765817882E-2</c:v>
                </c:pt>
                <c:pt idx="8">
                  <c:v>3.2514122513684088E-2</c:v>
                </c:pt>
                <c:pt idx="9">
                  <c:v>2.94621157888591E-2</c:v>
                </c:pt>
                <c:pt idx="10">
                  <c:v>0.1417344622618387</c:v>
                </c:pt>
                <c:pt idx="11">
                  <c:v>0.22370912163020154</c:v>
                </c:pt>
                <c:pt idx="12">
                  <c:v>0.52670128363824875</c:v>
                </c:pt>
                <c:pt idx="13">
                  <c:v>0.66752696008425516</c:v>
                </c:pt>
                <c:pt idx="14">
                  <c:v>0.71726467233766344</c:v>
                </c:pt>
                <c:pt idx="15">
                  <c:v>0.74648255245099904</c:v>
                </c:pt>
                <c:pt idx="16">
                  <c:v>0.77844818873680466</c:v>
                </c:pt>
                <c:pt idx="17">
                  <c:v>0.86432959789249464</c:v>
                </c:pt>
                <c:pt idx="18">
                  <c:v>0.8745050179407069</c:v>
                </c:pt>
                <c:pt idx="19">
                  <c:v>0.91076860018596217</c:v>
                </c:pt>
              </c:numCache>
            </c:numRef>
          </c:val>
          <c:extLst>
            <c:ext xmlns:c16="http://schemas.microsoft.com/office/drawing/2014/chart" uri="{C3380CC4-5D6E-409C-BE32-E72D297353CC}">
              <c16:uniqueId val="{00000008-01C7-4E03-B682-008133E6087A}"/>
            </c:ext>
          </c:extLst>
        </c:ser>
        <c:dLbls>
          <c:showLegendKey val="0"/>
          <c:showVal val="0"/>
          <c:showCatName val="0"/>
          <c:showSerName val="0"/>
          <c:showPercent val="0"/>
          <c:showBubbleSize val="0"/>
        </c:dLbls>
        <c:gapWidth val="150"/>
        <c:overlap val="100"/>
        <c:axId val="410944432"/>
        <c:axId val="410946400"/>
      </c:barChart>
      <c:catAx>
        <c:axId val="41094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0946400"/>
        <c:crosses val="autoZero"/>
        <c:auto val="1"/>
        <c:lblAlgn val="ctr"/>
        <c:lblOffset val="100"/>
        <c:noMultiLvlLbl val="0"/>
      </c:catAx>
      <c:valAx>
        <c:axId val="410946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0944432"/>
        <c:crosses val="autoZero"/>
        <c:crossBetween val="between"/>
      </c:valAx>
      <c:spPr>
        <a:noFill/>
        <a:ln>
          <a:noFill/>
        </a:ln>
        <a:effectLst/>
      </c:spPr>
    </c:plotArea>
    <c:legend>
      <c:legendPos val="b"/>
      <c:layout>
        <c:manualLayout>
          <c:xMode val="edge"/>
          <c:yMode val="edge"/>
          <c:x val="9.3978481697421391E-3"/>
          <c:y val="0.8746823482507724"/>
          <c:w val="0.97916868025084647"/>
          <c:h val="0.105064487192265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1706292768339E-2"/>
          <c:y val="7.8192918192918195E-2"/>
          <c:w val="0.6074838073571911"/>
          <c:h val="0.75109688212050418"/>
        </c:manualLayout>
      </c:layout>
      <c:lineChart>
        <c:grouping val="standard"/>
        <c:varyColors val="0"/>
        <c:ser>
          <c:idx val="0"/>
          <c:order val="0"/>
          <c:tx>
            <c:strRef>
              <c:f>'Fig. 4.4'!$B$5</c:f>
              <c:strCache>
                <c:ptCount val="1"/>
                <c:pt idx="0">
                  <c:v>En emploi</c:v>
                </c:pt>
              </c:strCache>
            </c:strRef>
          </c:tx>
          <c:spPr>
            <a:ln w="28575" cap="rnd">
              <a:solidFill>
                <a:srgbClr val="00B050"/>
              </a:solidFill>
              <a:round/>
            </a:ln>
            <a:effectLst/>
          </c:spPr>
          <c:marker>
            <c:symbol val="none"/>
          </c:marker>
          <c:dPt>
            <c:idx val="8"/>
            <c:marker>
              <c:symbol val="circle"/>
              <c:size val="5"/>
              <c:spPr>
                <a:solidFill>
                  <a:srgbClr val="00B050"/>
                </a:solidFill>
                <a:ln w="9525">
                  <a:solidFill>
                    <a:srgbClr val="00B050"/>
                  </a:solidFill>
                </a:ln>
                <a:effectLst/>
              </c:spPr>
            </c:marker>
            <c:bubble3D val="0"/>
            <c:spPr>
              <a:ln w="28575" cap="rnd">
                <a:solidFill>
                  <a:srgbClr val="00B050">
                    <a:alpha val="96000"/>
                  </a:srgbClr>
                </a:solidFill>
                <a:round/>
              </a:ln>
              <a:effectLst/>
            </c:spPr>
            <c:extLst>
              <c:ext xmlns:c16="http://schemas.microsoft.com/office/drawing/2014/chart" uri="{C3380CC4-5D6E-409C-BE32-E72D297353CC}">
                <c16:uniqueId val="{00000001-FB31-4BF2-9C7C-3354DBE4955E}"/>
              </c:ext>
            </c:extLst>
          </c:dPt>
          <c:dPt>
            <c:idx val="20"/>
            <c:marker>
              <c:symbol val="circle"/>
              <c:size val="5"/>
              <c:spPr>
                <a:solidFill>
                  <a:srgbClr val="00B050"/>
                </a:solidFill>
                <a:ln w="9525">
                  <a:solidFill>
                    <a:srgbClr val="00B050"/>
                  </a:solidFill>
                </a:ln>
                <a:effectLst/>
              </c:spPr>
            </c:marker>
            <c:bubble3D val="0"/>
            <c:extLst>
              <c:ext xmlns:c16="http://schemas.microsoft.com/office/drawing/2014/chart" uri="{C3380CC4-5D6E-409C-BE32-E72D297353CC}">
                <c16:uniqueId val="{00000002-FB31-4BF2-9C7C-3354DBE4955E}"/>
              </c:ext>
            </c:extLst>
          </c:dPt>
          <c:dLbls>
            <c:dLbl>
              <c:idx val="8"/>
              <c:layout>
                <c:manualLayout>
                  <c:x val="-3.3444810181829203E-2"/>
                  <c:y val="3.9072039072038982E-2"/>
                </c:manualLayout>
              </c:layout>
              <c:tx>
                <c:rich>
                  <a:bodyPr/>
                  <a:lstStyle/>
                  <a:p>
                    <a:fld id="{28771B3E-40B5-429D-97BA-6D8DB043BF3F}" type="VALUE">
                      <a:rPr lang="en-US" b="1" i="0" baseline="0">
                        <a:solidFill>
                          <a:srgbClr val="00B05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B31-4BF2-9C7C-3354DBE4955E}"/>
                </c:ext>
              </c:extLst>
            </c:dLbl>
            <c:dLbl>
              <c:idx val="20"/>
              <c:layout>
                <c:manualLayout>
                  <c:x val="-3.7904118206073048E-2"/>
                  <c:y val="4.3956043956043911E-2"/>
                </c:manualLayout>
              </c:layout>
              <c:tx>
                <c:rich>
                  <a:bodyPr/>
                  <a:lstStyle/>
                  <a:p>
                    <a:fld id="{FD0EDD06-FE7A-4E22-BCD4-591C68FFF2C0}" type="VALUE">
                      <a:rPr lang="en-US" b="1" i="0" baseline="0">
                        <a:solidFill>
                          <a:srgbClr val="00B05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B31-4BF2-9C7C-3354DBE495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4.4'!$C$4:$W$4</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'Fig. 4.4'!$C$5:$W$5</c:f>
              <c:numCache>
                <c:formatCode>0.0</c:formatCode>
                <c:ptCount val="21"/>
                <c:pt idx="0">
                  <c:v>8.6912445408949708</c:v>
                </c:pt>
                <c:pt idx="1">
                  <c:v>8.6253791565996671</c:v>
                </c:pt>
                <c:pt idx="2">
                  <c:v>8.6771005437941682</c:v>
                </c:pt>
                <c:pt idx="3">
                  <c:v>8.7123269571944526</c:v>
                </c:pt>
                <c:pt idx="4">
                  <c:v>8.8807858531030259</c:v>
                </c:pt>
                <c:pt idx="5">
                  <c:v>9.0166213718253161</c:v>
                </c:pt>
                <c:pt idx="6">
                  <c:v>9.1126410958482573</c:v>
                </c:pt>
                <c:pt idx="7">
                  <c:v>9.3218108899913084</c:v>
                </c:pt>
                <c:pt idx="8">
                  <c:v>9.6099707086512822</c:v>
                </c:pt>
                <c:pt idx="9">
                  <c:v>9.9536212881675521</c:v>
                </c:pt>
                <c:pt idx="10">
                  <c:v>10.03053829591267</c:v>
                </c:pt>
                <c:pt idx="11">
                  <c:v>10.172424269164869</c:v>
                </c:pt>
                <c:pt idx="12">
                  <c:v>10.31288377717949</c:v>
                </c:pt>
                <c:pt idx="13">
                  <c:v>10.45018106676242</c:v>
                </c:pt>
                <c:pt idx="14">
                  <c:v>10.594714965514759</c:v>
                </c:pt>
                <c:pt idx="15">
                  <c:v>10.732750820340639</c:v>
                </c:pt>
                <c:pt idx="16">
                  <c:v>10.851787274852279</c:v>
                </c:pt>
                <c:pt idx="17">
                  <c:v>10.889110005231879</c:v>
                </c:pt>
                <c:pt idx="18">
                  <c:v>11.265614049985709</c:v>
                </c:pt>
                <c:pt idx="19">
                  <c:v>11.44685265498633</c:v>
                </c:pt>
                <c:pt idx="20">
                  <c:v>11.58902829427317</c:v>
                </c:pt>
              </c:numCache>
            </c:numRef>
          </c:val>
          <c:smooth val="0"/>
          <c:extLst>
            <c:ext xmlns:c16="http://schemas.microsoft.com/office/drawing/2014/chart" uri="{C3380CC4-5D6E-409C-BE32-E72D297353CC}">
              <c16:uniqueId val="{00000003-FB31-4BF2-9C7C-3354DBE4955E}"/>
            </c:ext>
          </c:extLst>
        </c:ser>
        <c:ser>
          <c:idx val="1"/>
          <c:order val="1"/>
          <c:tx>
            <c:strRef>
              <c:f>'Fig. 4.4'!$B$6</c:f>
              <c:strCache>
                <c:ptCount val="1"/>
                <c:pt idx="0">
                  <c:v>En activité (emploi ou chômage BIT)</c:v>
                </c:pt>
              </c:strCache>
            </c:strRef>
          </c:tx>
          <c:spPr>
            <a:ln w="28575" cap="rnd">
              <a:solidFill>
                <a:srgbClr val="31859C"/>
              </a:solidFill>
              <a:round/>
            </a:ln>
            <a:effectLst/>
          </c:spPr>
          <c:marker>
            <c:symbol val="none"/>
          </c:marker>
          <c:dPt>
            <c:idx val="8"/>
            <c:marker>
              <c:symbol val="circle"/>
              <c:size val="5"/>
              <c:spPr>
                <a:solidFill>
                  <a:srgbClr val="31859C"/>
                </a:solidFill>
                <a:ln w="9525">
                  <a:solidFill>
                    <a:srgbClr val="31859C"/>
                  </a:solidFill>
                </a:ln>
                <a:effectLst/>
              </c:spPr>
            </c:marker>
            <c:bubble3D val="0"/>
            <c:extLst>
              <c:ext xmlns:c16="http://schemas.microsoft.com/office/drawing/2014/chart" uri="{C3380CC4-5D6E-409C-BE32-E72D297353CC}">
                <c16:uniqueId val="{00000004-FB31-4BF2-9C7C-3354DBE4955E}"/>
              </c:ext>
            </c:extLst>
          </c:dPt>
          <c:dPt>
            <c:idx val="20"/>
            <c:marker>
              <c:symbol val="circle"/>
              <c:size val="5"/>
              <c:spPr>
                <a:solidFill>
                  <a:srgbClr val="31859C"/>
                </a:solidFill>
                <a:ln w="9525">
                  <a:solidFill>
                    <a:srgbClr val="31859C"/>
                  </a:solidFill>
                </a:ln>
                <a:effectLst/>
              </c:spPr>
            </c:marker>
            <c:bubble3D val="0"/>
            <c:extLst>
              <c:ext xmlns:c16="http://schemas.microsoft.com/office/drawing/2014/chart" uri="{C3380CC4-5D6E-409C-BE32-E72D297353CC}">
                <c16:uniqueId val="{00000005-FB31-4BF2-9C7C-3354DBE4955E}"/>
              </c:ext>
            </c:extLst>
          </c:dPt>
          <c:dLbls>
            <c:dLbl>
              <c:idx val="8"/>
              <c:layout>
                <c:manualLayout>
                  <c:x val="-4.4593152541145445E-2"/>
                  <c:y val="-2.9309317355532251E-2"/>
                </c:manualLayout>
              </c:layout>
              <c:tx>
                <c:rich>
                  <a:bodyPr/>
                  <a:lstStyle/>
                  <a:p>
                    <a:fld id="{0D254C52-B4A4-4634-B959-5B44DF8A1095}" type="VALUE">
                      <a:rPr lang="en-US" b="1" i="0" baseline="0">
                        <a:solidFill>
                          <a:srgbClr val="31859C"/>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B31-4BF2-9C7C-3354DBE4955E}"/>
                </c:ext>
              </c:extLst>
            </c:dLbl>
            <c:dLbl>
              <c:idx val="20"/>
              <c:layout>
                <c:manualLayout>
                  <c:x val="-2.2286553924579532E-2"/>
                  <c:y val="-2.4426612910666015E-2"/>
                </c:manualLayout>
              </c:layout>
              <c:tx>
                <c:rich>
                  <a:bodyPr/>
                  <a:lstStyle/>
                  <a:p>
                    <a:fld id="{727A3E50-8C6C-4983-BB47-DDCC1D7AB448}" type="VALUE">
                      <a:rPr lang="en-US" b="1" i="0" baseline="0">
                        <a:solidFill>
                          <a:srgbClr val="31859C"/>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B31-4BF2-9C7C-3354DBE495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4.4'!$C$4:$W$4</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'Fig. 4.4'!$C$6:$W$6</c:f>
              <c:numCache>
                <c:formatCode>0.0</c:formatCode>
                <c:ptCount val="21"/>
                <c:pt idx="0">
                  <c:v>9.1439213826264645</c:v>
                </c:pt>
                <c:pt idx="1">
                  <c:v>9.091785217014225</c:v>
                </c:pt>
                <c:pt idx="2">
                  <c:v>9.1301691532378229</c:v>
                </c:pt>
                <c:pt idx="3">
                  <c:v>9.1828466467135286</c:v>
                </c:pt>
                <c:pt idx="4">
                  <c:v>9.3095954039155586</c:v>
                </c:pt>
                <c:pt idx="5">
                  <c:v>9.4204113595218839</c:v>
                </c:pt>
                <c:pt idx="6">
                  <c:v>9.6144193480270896</c:v>
                </c:pt>
                <c:pt idx="7">
                  <c:v>9.8613397568794294</c:v>
                </c:pt>
                <c:pt idx="8">
                  <c:v>10.170883600520961</c:v>
                </c:pt>
                <c:pt idx="9">
                  <c:v>10.583578102633661</c:v>
                </c:pt>
                <c:pt idx="10">
                  <c:v>10.73863362726104</c:v>
                </c:pt>
                <c:pt idx="11">
                  <c:v>10.929806180540391</c:v>
                </c:pt>
                <c:pt idx="12">
                  <c:v>11.094906066029409</c:v>
                </c:pt>
                <c:pt idx="13">
                  <c:v>11.231952696387671</c:v>
                </c:pt>
                <c:pt idx="14">
                  <c:v>11.352164162051899</c:v>
                </c:pt>
                <c:pt idx="15">
                  <c:v>11.469783468427369</c:v>
                </c:pt>
                <c:pt idx="16">
                  <c:v>11.585867720583289</c:v>
                </c:pt>
                <c:pt idx="17">
                  <c:v>11.522817896830309</c:v>
                </c:pt>
                <c:pt idx="18">
                  <c:v>11.95999214801124</c:v>
                </c:pt>
                <c:pt idx="19">
                  <c:v>12.08563133533538</c:v>
                </c:pt>
                <c:pt idx="20">
                  <c:v>12.223655275769881</c:v>
                </c:pt>
              </c:numCache>
            </c:numRef>
          </c:val>
          <c:smooth val="0"/>
          <c:extLst>
            <c:ext xmlns:c16="http://schemas.microsoft.com/office/drawing/2014/chart" uri="{C3380CC4-5D6E-409C-BE32-E72D297353CC}">
              <c16:uniqueId val="{00000006-FB31-4BF2-9C7C-3354DBE4955E}"/>
            </c:ext>
          </c:extLst>
        </c:ser>
        <c:ser>
          <c:idx val="2"/>
          <c:order val="2"/>
          <c:tx>
            <c:strRef>
              <c:f>'Fig. 4.4'!$B$7</c:f>
              <c:strCache>
                <c:ptCount val="1"/>
                <c:pt idx="0">
                  <c:v>Avant la retraite</c:v>
                </c:pt>
              </c:strCache>
            </c:strRef>
          </c:tx>
          <c:spPr>
            <a:ln w="28575" cap="rnd">
              <a:solidFill>
                <a:srgbClr val="E46C0A"/>
              </a:solidFill>
              <a:round/>
            </a:ln>
            <a:effectLst/>
          </c:spPr>
          <c:marker>
            <c:symbol val="none"/>
          </c:marker>
          <c:dPt>
            <c:idx val="8"/>
            <c:marker>
              <c:symbol val="circle"/>
              <c:size val="5"/>
              <c:spPr>
                <a:solidFill>
                  <a:srgbClr val="E46C0A"/>
                </a:solidFill>
                <a:ln w="9525">
                  <a:solidFill>
                    <a:srgbClr val="E46C0A"/>
                  </a:solidFill>
                </a:ln>
                <a:effectLst/>
              </c:spPr>
            </c:marker>
            <c:bubble3D val="0"/>
            <c:extLst>
              <c:ext xmlns:c16="http://schemas.microsoft.com/office/drawing/2014/chart" uri="{C3380CC4-5D6E-409C-BE32-E72D297353CC}">
                <c16:uniqueId val="{00000007-FB31-4BF2-9C7C-3354DBE4955E}"/>
              </c:ext>
            </c:extLst>
          </c:dPt>
          <c:dPt>
            <c:idx val="20"/>
            <c:marker>
              <c:symbol val="circle"/>
              <c:size val="5"/>
              <c:spPr>
                <a:solidFill>
                  <a:srgbClr val="E46C0A"/>
                </a:solidFill>
                <a:ln w="9525">
                  <a:solidFill>
                    <a:srgbClr val="E46C0A"/>
                  </a:solidFill>
                </a:ln>
                <a:effectLst/>
              </c:spPr>
            </c:marker>
            <c:bubble3D val="0"/>
            <c:extLst>
              <c:ext xmlns:c16="http://schemas.microsoft.com/office/drawing/2014/chart" uri="{C3380CC4-5D6E-409C-BE32-E72D297353CC}">
                <c16:uniqueId val="{00000008-FB31-4BF2-9C7C-3354DBE4955E}"/>
              </c:ext>
            </c:extLst>
          </c:dPt>
          <c:dLbls>
            <c:dLbl>
              <c:idx val="8"/>
              <c:layout>
                <c:manualLayout>
                  <c:x val="-4.4593080242438882E-2"/>
                  <c:y val="-4.8840048840048882E-2"/>
                </c:manualLayout>
              </c:layout>
              <c:tx>
                <c:rich>
                  <a:bodyPr/>
                  <a:lstStyle/>
                  <a:p>
                    <a:fld id="{BCCE3592-520C-47B9-8FDF-A9DABAD3B2AB}" type="VALUE">
                      <a:rPr lang="en-US" b="1" i="0" baseline="0">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B31-4BF2-9C7C-3354DBE4955E}"/>
                </c:ext>
              </c:extLst>
            </c:dLbl>
            <c:dLbl>
              <c:idx val="20"/>
              <c:layout>
                <c:manualLayout>
                  <c:x val="-4.4601933574661488E-2"/>
                  <c:y val="-4.8818834587566078E-2"/>
                </c:manualLayout>
              </c:layout>
              <c:tx>
                <c:rich>
                  <a:bodyPr/>
                  <a:lstStyle/>
                  <a:p>
                    <a:fld id="{D0FDC091-6145-4852-BF58-D790D588FB9A}"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B31-4BF2-9C7C-3354DBE495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 4.4'!$C$4:$W$4</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'Fig. 4.4'!$C$7:$W$7</c:f>
              <c:numCache>
                <c:formatCode>0.0</c:formatCode>
                <c:ptCount val="21"/>
                <c:pt idx="0">
                  <c:v>10.785515137037578</c:v>
                </c:pt>
                <c:pt idx="1">
                  <c:v>10.590000000000003</c:v>
                </c:pt>
                <c:pt idx="2">
                  <c:v>10.549999999999997</c:v>
                </c:pt>
                <c:pt idx="3">
                  <c:v>10.5</c:v>
                </c:pt>
                <c:pt idx="4">
                  <c:v>10.469999999999999</c:v>
                </c:pt>
                <c:pt idx="5">
                  <c:v>10.39</c:v>
                </c:pt>
                <c:pt idx="6">
                  <c:v>10.469999999999999</c:v>
                </c:pt>
                <c:pt idx="7">
                  <c:v>10.490000000000002</c:v>
                </c:pt>
                <c:pt idx="8">
                  <c:v>10.71</c:v>
                </c:pt>
                <c:pt idx="9">
                  <c:v>11.04</c:v>
                </c:pt>
                <c:pt idx="10">
                  <c:v>11.229999999999997</c:v>
                </c:pt>
                <c:pt idx="11">
                  <c:v>11.420000000000002</c:v>
                </c:pt>
                <c:pt idx="12">
                  <c:v>11.68</c:v>
                </c:pt>
                <c:pt idx="13">
                  <c:v>11.920000000000002</c:v>
                </c:pt>
                <c:pt idx="14">
                  <c:v>12.119999999999997</c:v>
                </c:pt>
                <c:pt idx="15">
                  <c:v>12.189999999999998</c:v>
                </c:pt>
                <c:pt idx="16">
                  <c:v>12.310000000000002</c:v>
                </c:pt>
                <c:pt idx="17">
                  <c:v>12.399999999999999</c:v>
                </c:pt>
                <c:pt idx="18">
                  <c:v>12.57</c:v>
                </c:pt>
                <c:pt idx="19">
                  <c:v>12.594611040772399</c:v>
                </c:pt>
                <c:pt idx="20">
                  <c:v>12.647908998971268</c:v>
                </c:pt>
              </c:numCache>
            </c:numRef>
          </c:val>
          <c:smooth val="0"/>
          <c:extLst>
            <c:ext xmlns:c16="http://schemas.microsoft.com/office/drawing/2014/chart" uri="{C3380CC4-5D6E-409C-BE32-E72D297353CC}">
              <c16:uniqueId val="{00000009-FB31-4BF2-9C7C-3354DBE4955E}"/>
            </c:ext>
          </c:extLst>
        </c:ser>
        <c:ser>
          <c:idx val="3"/>
          <c:order val="3"/>
          <c:tx>
            <c:v>En emploi 2011</c:v>
          </c:tx>
          <c:spPr>
            <a:ln w="28575" cap="rnd">
              <a:solidFill>
                <a:schemeClr val="accent4"/>
              </a:solidFill>
              <a:round/>
            </a:ln>
            <a:effectLst/>
          </c:spPr>
          <c:marker>
            <c:symbol val="none"/>
          </c:marker>
          <c:val>
            <c:numRef>
              <c:f>'Fig. 4.4'!$K$5</c:f>
              <c:numCache>
                <c:formatCode>0.0</c:formatCode>
                <c:ptCount val="1"/>
                <c:pt idx="0">
                  <c:v>9.6099707086512822</c:v>
                </c:pt>
              </c:numCache>
            </c:numRef>
          </c:val>
          <c:smooth val="0"/>
          <c:extLst>
            <c:ext xmlns:c16="http://schemas.microsoft.com/office/drawing/2014/chart" uri="{C3380CC4-5D6E-409C-BE32-E72D297353CC}">
              <c16:uniqueId val="{0000000A-FB31-4BF2-9C7C-3354DBE4955E}"/>
            </c:ext>
          </c:extLst>
        </c:ser>
        <c:dLbls>
          <c:showLegendKey val="0"/>
          <c:showVal val="0"/>
          <c:showCatName val="0"/>
          <c:showSerName val="0"/>
          <c:showPercent val="0"/>
          <c:showBubbleSize val="0"/>
        </c:dLbls>
        <c:smooth val="0"/>
        <c:axId val="2101630048"/>
        <c:axId val="2101631712"/>
      </c:lineChart>
      <c:catAx>
        <c:axId val="210163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101631712"/>
        <c:crosses val="autoZero"/>
        <c:auto val="1"/>
        <c:lblAlgn val="ctr"/>
        <c:lblOffset val="100"/>
        <c:noMultiLvlLbl val="0"/>
      </c:catAx>
      <c:valAx>
        <c:axId val="2101631712"/>
        <c:scaling>
          <c:orientation val="minMax"/>
          <c:min val="6"/>
        </c:scaling>
        <c:delete val="0"/>
        <c:axPos val="l"/>
        <c:majorGridlines>
          <c:spPr>
            <a:ln w="9525" cap="flat" cmpd="sng" algn="ctr">
              <a:solidFill>
                <a:schemeClr val="tx1">
                  <a:lumMod val="50000"/>
                  <a:lumOff val="5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101630048"/>
        <c:crosses val="autoZero"/>
        <c:crossBetween val="midCat"/>
      </c:valAx>
      <c:spPr>
        <a:noFill/>
        <a:ln>
          <a:noFill/>
        </a:ln>
        <a:effectLst/>
      </c:spPr>
    </c:plotArea>
    <c:legend>
      <c:legendPos val="r"/>
      <c:legendEntry>
        <c:idx val="3"/>
        <c:delete val="1"/>
      </c:legendEntry>
      <c:layout>
        <c:manualLayout>
          <c:xMode val="edge"/>
          <c:yMode val="edge"/>
          <c:x val="0.70950679527436045"/>
          <c:y val="0.37731821983790487"/>
          <c:w val="0.26748225767358896"/>
          <c:h val="0.5316635420572428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dbl" algn="ctr">
      <a:solidFill>
        <a:srgbClr val="898989"/>
      </a:solidFill>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4.5'!$B$5</c:f>
              <c:strCache>
                <c:ptCount val="1"/>
                <c:pt idx="0">
                  <c:v>Âge moyen observé</c:v>
                </c:pt>
              </c:strCache>
            </c:strRef>
          </c:tx>
          <c:spPr>
            <a:ln w="31750" cap="rnd">
              <a:solidFill>
                <a:srgbClr val="98B954"/>
              </a:solidFill>
              <a:round/>
            </a:ln>
            <a:effectLst/>
          </c:spPr>
          <c:marker>
            <c:symbol val="square"/>
            <c:size val="2"/>
            <c:spPr>
              <a:solidFill>
                <a:srgbClr val="98B954"/>
              </a:solidFill>
              <a:ln w="19050">
                <a:solidFill>
                  <a:srgbClr val="98B954"/>
                </a:solidFill>
              </a:ln>
              <a:effectLst/>
            </c:spPr>
          </c:marker>
          <c:dPt>
            <c:idx val="36"/>
            <c:marker>
              <c:symbol val="none"/>
            </c:marker>
            <c:bubble3D val="0"/>
            <c:extLst>
              <c:ext xmlns:c16="http://schemas.microsoft.com/office/drawing/2014/chart" uri="{C3380CC4-5D6E-409C-BE32-E72D297353CC}">
                <c16:uniqueId val="{00000000-8782-4CEA-9E9B-8C0C092CEAD1}"/>
              </c:ext>
            </c:extLst>
          </c:dPt>
          <c:dPt>
            <c:idx val="37"/>
            <c:marker>
              <c:symbol val="none"/>
            </c:marker>
            <c:bubble3D val="0"/>
            <c:extLst>
              <c:ext xmlns:c16="http://schemas.microsoft.com/office/drawing/2014/chart" uri="{C3380CC4-5D6E-409C-BE32-E72D297353CC}">
                <c16:uniqueId val="{00000001-8782-4CEA-9E9B-8C0C092CEAD1}"/>
              </c:ext>
            </c:extLst>
          </c:dPt>
          <c:dPt>
            <c:idx val="38"/>
            <c:marker>
              <c:symbol val="none"/>
            </c:marker>
            <c:bubble3D val="0"/>
            <c:extLst>
              <c:ext xmlns:c16="http://schemas.microsoft.com/office/drawing/2014/chart" uri="{C3380CC4-5D6E-409C-BE32-E72D297353CC}">
                <c16:uniqueId val="{00000002-8782-4CEA-9E9B-8C0C092CEAD1}"/>
              </c:ext>
            </c:extLst>
          </c:dPt>
          <c:dPt>
            <c:idx val="39"/>
            <c:marker>
              <c:symbol val="none"/>
            </c:marker>
            <c:bubble3D val="0"/>
            <c:extLst>
              <c:ext xmlns:c16="http://schemas.microsoft.com/office/drawing/2014/chart" uri="{C3380CC4-5D6E-409C-BE32-E72D297353CC}">
                <c16:uniqueId val="{00000003-8782-4CEA-9E9B-8C0C092CEAD1}"/>
              </c:ext>
            </c:extLst>
          </c:dPt>
          <c:dPt>
            <c:idx val="40"/>
            <c:marker>
              <c:symbol val="none"/>
            </c:marker>
            <c:bubble3D val="0"/>
            <c:extLst>
              <c:ext xmlns:c16="http://schemas.microsoft.com/office/drawing/2014/chart" uri="{C3380CC4-5D6E-409C-BE32-E72D297353CC}">
                <c16:uniqueId val="{00000004-8782-4CEA-9E9B-8C0C092CEAD1}"/>
              </c:ext>
            </c:extLst>
          </c:dPt>
          <c:dPt>
            <c:idx val="41"/>
            <c:marker>
              <c:symbol val="none"/>
            </c:marker>
            <c:bubble3D val="0"/>
            <c:extLst>
              <c:ext xmlns:c16="http://schemas.microsoft.com/office/drawing/2014/chart" uri="{C3380CC4-5D6E-409C-BE32-E72D297353CC}">
                <c16:uniqueId val="{00000005-8782-4CEA-9E9B-8C0C092CEAD1}"/>
              </c:ext>
            </c:extLst>
          </c:dPt>
          <c:dPt>
            <c:idx val="42"/>
            <c:marker>
              <c:symbol val="none"/>
            </c:marker>
            <c:bubble3D val="0"/>
            <c:extLst>
              <c:ext xmlns:c16="http://schemas.microsoft.com/office/drawing/2014/chart" uri="{C3380CC4-5D6E-409C-BE32-E72D297353CC}">
                <c16:uniqueId val="{00000006-8782-4CEA-9E9B-8C0C092CEAD1}"/>
              </c:ext>
            </c:extLst>
          </c:dPt>
          <c:dPt>
            <c:idx val="43"/>
            <c:marker>
              <c:symbol val="none"/>
            </c:marker>
            <c:bubble3D val="0"/>
            <c:extLst>
              <c:ext xmlns:c16="http://schemas.microsoft.com/office/drawing/2014/chart" uri="{C3380CC4-5D6E-409C-BE32-E72D297353CC}">
                <c16:uniqueId val="{00000007-8782-4CEA-9E9B-8C0C092CEAD1}"/>
              </c:ext>
            </c:extLst>
          </c:dPt>
          <c:dPt>
            <c:idx val="44"/>
            <c:marker>
              <c:symbol val="none"/>
            </c:marker>
            <c:bubble3D val="0"/>
            <c:extLst>
              <c:ext xmlns:c16="http://schemas.microsoft.com/office/drawing/2014/chart" uri="{C3380CC4-5D6E-409C-BE32-E72D297353CC}">
                <c16:uniqueId val="{00000008-8782-4CEA-9E9B-8C0C092CEAD1}"/>
              </c:ext>
            </c:extLst>
          </c:dPt>
          <c:dPt>
            <c:idx val="45"/>
            <c:marker>
              <c:symbol val="none"/>
            </c:marker>
            <c:bubble3D val="0"/>
            <c:extLst>
              <c:ext xmlns:c16="http://schemas.microsoft.com/office/drawing/2014/chart" uri="{C3380CC4-5D6E-409C-BE32-E72D297353CC}">
                <c16:uniqueId val="{00000009-8782-4CEA-9E9B-8C0C092CEAD1}"/>
              </c:ext>
            </c:extLst>
          </c:dPt>
          <c:dPt>
            <c:idx val="46"/>
            <c:marker>
              <c:symbol val="none"/>
            </c:marker>
            <c:bubble3D val="0"/>
            <c:extLst>
              <c:ext xmlns:c16="http://schemas.microsoft.com/office/drawing/2014/chart" uri="{C3380CC4-5D6E-409C-BE32-E72D297353CC}">
                <c16:uniqueId val="{0000000A-8782-4CEA-9E9B-8C0C092CEAD1}"/>
              </c:ext>
            </c:extLst>
          </c:dPt>
          <c:dPt>
            <c:idx val="47"/>
            <c:marker>
              <c:symbol val="none"/>
            </c:marker>
            <c:bubble3D val="0"/>
            <c:extLst>
              <c:ext xmlns:c16="http://schemas.microsoft.com/office/drawing/2014/chart" uri="{C3380CC4-5D6E-409C-BE32-E72D297353CC}">
                <c16:uniqueId val="{0000000B-8782-4CEA-9E9B-8C0C092CEAD1}"/>
              </c:ext>
            </c:extLst>
          </c:dPt>
          <c:cat>
            <c:strRef>
              <c:f>'Fig. 4.5'!$C$4:$CS$4</c:f>
              <c:strCache>
                <c:ptCount val="95"/>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strCache>
            </c:strRef>
          </c:cat>
          <c:val>
            <c:numRef>
              <c:f>'Fig. 4.5'!$C$5:$CS$5</c:f>
              <c:numCache>
                <c:formatCode>0.0</c:formatCode>
                <c:ptCount val="95"/>
                <c:pt idx="0">
                  <c:v>64.219455118730906</c:v>
                </c:pt>
                <c:pt idx="3">
                  <c:v>64.208004385964898</c:v>
                </c:pt>
                <c:pt idx="6">
                  <c:v>63.009426208455302</c:v>
                </c:pt>
                <c:pt idx="9">
                  <c:v>62.796029668411897</c:v>
                </c:pt>
                <c:pt idx="12">
                  <c:v>62.171581087951203</c:v>
                </c:pt>
                <c:pt idx="14">
                  <c:v>62.618895760855601</c:v>
                </c:pt>
                <c:pt idx="16">
                  <c:v>62.269519390502403</c:v>
                </c:pt>
                <c:pt idx="18">
                  <c:v>61.982578676942801</c:v>
                </c:pt>
                <c:pt idx="20">
                  <c:v>61.565750304159899</c:v>
                </c:pt>
                <c:pt idx="22">
                  <c:v>61.176217765042999</c:v>
                </c:pt>
                <c:pt idx="24">
                  <c:v>60.969624592559299</c:v>
                </c:pt>
                <c:pt idx="26">
                  <c:v>60.899705014749301</c:v>
                </c:pt>
                <c:pt idx="28">
                  <c:v>60.780576055760598</c:v>
                </c:pt>
                <c:pt idx="30">
                  <c:v>60.966918506565001</c:v>
                </c:pt>
                <c:pt idx="32">
                  <c:v>60.830253691387497</c:v>
                </c:pt>
                <c:pt idx="34">
                  <c:v>60.932003129890496</c:v>
                </c:pt>
                <c:pt idx="36">
                  <c:v>60.9</c:v>
                </c:pt>
                <c:pt idx="37">
                  <c:v>60.877484714537282</c:v>
                </c:pt>
                <c:pt idx="38">
                  <c:v>60.9</c:v>
                </c:pt>
                <c:pt idx="39">
                  <c:v>60.859843546727816</c:v>
                </c:pt>
                <c:pt idx="40">
                  <c:v>60.5</c:v>
                </c:pt>
                <c:pt idx="41">
                  <c:v>60.4</c:v>
                </c:pt>
                <c:pt idx="42">
                  <c:v>60.3</c:v>
                </c:pt>
                <c:pt idx="43">
                  <c:v>60.2</c:v>
                </c:pt>
                <c:pt idx="44">
                  <c:v>60.3</c:v>
                </c:pt>
                <c:pt idx="45">
                  <c:v>60.7</c:v>
                </c:pt>
                <c:pt idx="46">
                  <c:v>61.1</c:v>
                </c:pt>
                <c:pt idx="47">
                  <c:v>61.4</c:v>
                </c:pt>
                <c:pt idx="48">
                  <c:v>61.67</c:v>
                </c:pt>
              </c:numCache>
            </c:numRef>
          </c:val>
          <c:smooth val="0"/>
          <c:extLst>
            <c:ext xmlns:c16="http://schemas.microsoft.com/office/drawing/2014/chart" uri="{C3380CC4-5D6E-409C-BE32-E72D297353CC}">
              <c16:uniqueId val="{0000000C-8782-4CEA-9E9B-8C0C092CEAD1}"/>
            </c:ext>
          </c:extLst>
        </c:ser>
        <c:ser>
          <c:idx val="1"/>
          <c:order val="1"/>
          <c:tx>
            <c:strRef>
              <c:f>'Fig. 4.5'!$B$6</c:f>
              <c:strCache>
                <c:ptCount val="1"/>
                <c:pt idx="0">
                  <c:v>Âge moyen projeté</c:v>
                </c:pt>
              </c:strCache>
            </c:strRef>
          </c:tx>
          <c:spPr>
            <a:ln w="12700" cap="rnd">
              <a:solidFill>
                <a:srgbClr val="98B954"/>
              </a:solidFill>
              <a:round/>
            </a:ln>
            <a:effectLst/>
          </c:spPr>
          <c:marker>
            <c:symbol val="none"/>
          </c:marker>
          <c:dPt>
            <c:idx val="48"/>
            <c:marker>
              <c:symbol val="none"/>
            </c:marker>
            <c:bubble3D val="0"/>
            <c:extLst>
              <c:ext xmlns:c16="http://schemas.microsoft.com/office/drawing/2014/chart" uri="{C3380CC4-5D6E-409C-BE32-E72D297353CC}">
                <c16:uniqueId val="{0000000D-8782-4CEA-9E9B-8C0C092CEAD1}"/>
              </c:ext>
            </c:extLst>
          </c:dPt>
          <c:val>
            <c:numRef>
              <c:f>'Fig. 4.5'!$C$6:$CS$6</c:f>
              <c:numCache>
                <c:formatCode>0.0</c:formatCode>
                <c:ptCount val="95"/>
                <c:pt idx="48">
                  <c:v>61.67</c:v>
                </c:pt>
                <c:pt idx="49">
                  <c:v>61.982441997659897</c:v>
                </c:pt>
                <c:pt idx="50">
                  <c:v>61.993124373292886</c:v>
                </c:pt>
                <c:pt idx="51">
                  <c:v>62.082318350571541</c:v>
                </c:pt>
                <c:pt idx="52">
                  <c:v>62.249512362673528</c:v>
                </c:pt>
                <c:pt idx="53">
                  <c:v>62.291039646221741</c:v>
                </c:pt>
                <c:pt idx="54">
                  <c:v>62.44334808000734</c:v>
                </c:pt>
                <c:pt idx="55">
                  <c:v>62.6183102767055</c:v>
                </c:pt>
                <c:pt idx="56">
                  <c:v>62.906526741623715</c:v>
                </c:pt>
                <c:pt idx="57">
                  <c:v>63.141596609811565</c:v>
                </c:pt>
                <c:pt idx="58">
                  <c:v>63.368598495099754</c:v>
                </c:pt>
                <c:pt idx="59">
                  <c:v>63.572384833784469</c:v>
                </c:pt>
                <c:pt idx="60">
                  <c:v>63.804304934453036</c:v>
                </c:pt>
                <c:pt idx="61">
                  <c:v>63.937192193230203</c:v>
                </c:pt>
                <c:pt idx="62">
                  <c:v>64.019171823648975</c:v>
                </c:pt>
                <c:pt idx="63">
                  <c:v>64.112312869929028</c:v>
                </c:pt>
                <c:pt idx="64">
                  <c:v>64.17702307454357</c:v>
                </c:pt>
                <c:pt idx="65">
                  <c:v>64.192906767042913</c:v>
                </c:pt>
                <c:pt idx="66">
                  <c:v>64.252700561798775</c:v>
                </c:pt>
                <c:pt idx="67">
                  <c:v>64.281268668220633</c:v>
                </c:pt>
                <c:pt idx="68">
                  <c:v>64.370383543127872</c:v>
                </c:pt>
                <c:pt idx="69">
                  <c:v>64.381721744246263</c:v>
                </c:pt>
                <c:pt idx="70">
                  <c:v>64.349741435524521</c:v>
                </c:pt>
                <c:pt idx="71">
                  <c:v>64.348547698938418</c:v>
                </c:pt>
                <c:pt idx="72">
                  <c:v>64.330715592073531</c:v>
                </c:pt>
                <c:pt idx="73">
                  <c:v>64.369076146798236</c:v>
                </c:pt>
                <c:pt idx="74">
                  <c:v>64.330597252523759</c:v>
                </c:pt>
                <c:pt idx="75">
                  <c:v>64.323082019640665</c:v>
                </c:pt>
                <c:pt idx="76">
                  <c:v>64.300390023619556</c:v>
                </c:pt>
                <c:pt idx="77">
                  <c:v>64.315977987157581</c:v>
                </c:pt>
                <c:pt idx="78">
                  <c:v>64.329177453284743</c:v>
                </c:pt>
                <c:pt idx="79">
                  <c:v>64.353408943627898</c:v>
                </c:pt>
                <c:pt idx="80">
                  <c:v>64.371414699812476</c:v>
                </c:pt>
                <c:pt idx="81">
                  <c:v>64.359109261006338</c:v>
                </c:pt>
                <c:pt idx="82">
                  <c:v>64.416464905422728</c:v>
                </c:pt>
                <c:pt idx="83">
                  <c:v>64.405475808189493</c:v>
                </c:pt>
                <c:pt idx="84">
                  <c:v>64.410933521899679</c:v>
                </c:pt>
                <c:pt idx="85">
                  <c:v>64.448061789393947</c:v>
                </c:pt>
                <c:pt idx="86">
                  <c:v>64.428586876762623</c:v>
                </c:pt>
                <c:pt idx="87">
                  <c:v>64.449183672285244</c:v>
                </c:pt>
                <c:pt idx="88">
                  <c:v>64.41252855502897</c:v>
                </c:pt>
                <c:pt idx="89">
                  <c:v>64.412590866894675</c:v>
                </c:pt>
                <c:pt idx="90">
                  <c:v>64.417138375780013</c:v>
                </c:pt>
                <c:pt idx="91">
                  <c:v>64.407886905129203</c:v>
                </c:pt>
                <c:pt idx="92">
                  <c:v>64.381871887342484</c:v>
                </c:pt>
                <c:pt idx="93">
                  <c:v>64.413294277001</c:v>
                </c:pt>
                <c:pt idx="94">
                  <c:v>64.334668034627242</c:v>
                </c:pt>
              </c:numCache>
            </c:numRef>
          </c:val>
          <c:smooth val="0"/>
          <c:extLst>
            <c:ext xmlns:c16="http://schemas.microsoft.com/office/drawing/2014/chart" uri="{C3380CC4-5D6E-409C-BE32-E72D297353CC}">
              <c16:uniqueId val="{0000000E-8782-4CEA-9E9B-8C0C092CEAD1}"/>
            </c:ext>
          </c:extLst>
        </c:ser>
        <c:dLbls>
          <c:showLegendKey val="0"/>
          <c:showVal val="0"/>
          <c:showCatName val="0"/>
          <c:showSerName val="0"/>
          <c:showPercent val="0"/>
          <c:showBubbleSize val="0"/>
        </c:dLbls>
        <c:marker val="1"/>
        <c:smooth val="0"/>
        <c:axId val="1853608608"/>
        <c:axId val="1853621088"/>
      </c:lineChart>
      <c:catAx>
        <c:axId val="18536086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53621088"/>
        <c:crosses val="autoZero"/>
        <c:auto val="1"/>
        <c:lblAlgn val="ctr"/>
        <c:lblOffset val="100"/>
        <c:tickLblSkip val="2"/>
        <c:noMultiLvlLbl val="0"/>
      </c:catAx>
      <c:valAx>
        <c:axId val="1853621088"/>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853608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77552581712035E-2"/>
          <c:y val="5.7778414061878627E-2"/>
          <c:w val="0.92960495495495499"/>
          <c:h val="0.67923368055555555"/>
        </c:manualLayout>
      </c:layout>
      <c:lineChart>
        <c:grouping val="standard"/>
        <c:varyColors val="0"/>
        <c:ser>
          <c:idx val="0"/>
          <c:order val="0"/>
          <c:tx>
            <c:strRef>
              <c:f>'Fig 4.C'!$C$4</c:f>
              <c:strCache>
                <c:ptCount val="1"/>
                <c:pt idx="0">
                  <c:v>En 2024</c:v>
                </c:pt>
              </c:strCache>
            </c:strRef>
          </c:tx>
          <c:spPr>
            <a:ln>
              <a:noFill/>
            </a:ln>
          </c:spPr>
          <c:marker>
            <c:spPr>
              <a:solidFill>
                <a:schemeClr val="accent5">
                  <a:lumMod val="50000"/>
                </a:schemeClr>
              </a:solidFill>
            </c:spPr>
          </c:marker>
          <c:cat>
            <c:strRef>
              <c:f>'Fig 4.C'!$B$5:$B$17</c:f>
              <c:strCache>
                <c:ptCount val="13"/>
                <c:pt idx="0">
                  <c:v>Canada (RPC)</c:v>
                </c:pt>
                <c:pt idx="1">
                  <c:v>Japon (base)</c:v>
                </c:pt>
                <c:pt idx="2">
                  <c:v>États-Unis</c:v>
                </c:pt>
                <c:pt idx="3">
                  <c:v>France</c:v>
                </c:pt>
                <c:pt idx="4">
                  <c:v>Suède</c:v>
                </c:pt>
                <c:pt idx="5">
                  <c:v>Japon</c:v>
                </c:pt>
                <c:pt idx="6">
                  <c:v>Canada (SV)</c:v>
                </c:pt>
                <c:pt idx="7">
                  <c:v>Belgique</c:v>
                </c:pt>
                <c:pt idx="8">
                  <c:v>Allemagne</c:v>
                </c:pt>
                <c:pt idx="9">
                  <c:v>Royaume-Uni</c:v>
                </c:pt>
                <c:pt idx="10">
                  <c:v>Espagne</c:v>
                </c:pt>
                <c:pt idx="11">
                  <c:v>Pays-Bas</c:v>
                </c:pt>
                <c:pt idx="12">
                  <c:v>Italie</c:v>
                </c:pt>
              </c:strCache>
            </c:strRef>
          </c:cat>
          <c:val>
            <c:numRef>
              <c:f>'Fig 4.C'!$C$5:$C$17</c:f>
              <c:numCache>
                <c:formatCode>General" ans"</c:formatCode>
                <c:ptCount val="13"/>
                <c:pt idx="0">
                  <c:v>60</c:v>
                </c:pt>
                <c:pt idx="1">
                  <c:v>60</c:v>
                </c:pt>
                <c:pt idx="2">
                  <c:v>62</c:v>
                </c:pt>
                <c:pt idx="3">
                  <c:v>62.25</c:v>
                </c:pt>
                <c:pt idx="4">
                  <c:v>63</c:v>
                </c:pt>
                <c:pt idx="5">
                  <c:v>64</c:v>
                </c:pt>
                <c:pt idx="6">
                  <c:v>65</c:v>
                </c:pt>
                <c:pt idx="7">
                  <c:v>65</c:v>
                </c:pt>
                <c:pt idx="8">
                  <c:v>65.900000000000006</c:v>
                </c:pt>
                <c:pt idx="9">
                  <c:v>66</c:v>
                </c:pt>
                <c:pt idx="10">
                  <c:v>66.3</c:v>
                </c:pt>
                <c:pt idx="11">
                  <c:v>67</c:v>
                </c:pt>
                <c:pt idx="12">
                  <c:v>67</c:v>
                </c:pt>
              </c:numCache>
            </c:numRef>
          </c:val>
          <c:smooth val="0"/>
          <c:extLst>
            <c:ext xmlns:c16="http://schemas.microsoft.com/office/drawing/2014/chart" uri="{C3380CC4-5D6E-409C-BE32-E72D297353CC}">
              <c16:uniqueId val="{00000000-BAAD-4841-8D46-0354C726A06F}"/>
            </c:ext>
          </c:extLst>
        </c:ser>
        <c:ser>
          <c:idx val="1"/>
          <c:order val="1"/>
          <c:tx>
            <c:strRef>
              <c:f>'Fig 4.C'!$D$4</c:f>
              <c:strCache>
                <c:ptCount val="1"/>
                <c:pt idx="0">
                  <c:v>À terme</c:v>
                </c:pt>
              </c:strCache>
            </c:strRef>
          </c:tx>
          <c:spPr>
            <a:ln>
              <a:noFill/>
            </a:ln>
          </c:spPr>
          <c:marker>
            <c:symbol val="square"/>
            <c:size val="6"/>
            <c:spPr>
              <a:ln>
                <a:solidFill>
                  <a:schemeClr val="accent2">
                    <a:lumMod val="50000"/>
                  </a:schemeClr>
                </a:solidFill>
              </a:ln>
            </c:spPr>
          </c:marker>
          <c:cat>
            <c:strRef>
              <c:f>'Fig 4.C'!$B$5:$B$17</c:f>
              <c:strCache>
                <c:ptCount val="13"/>
                <c:pt idx="0">
                  <c:v>Canada (RPC)</c:v>
                </c:pt>
                <c:pt idx="1">
                  <c:v>Japon (base)</c:v>
                </c:pt>
                <c:pt idx="2">
                  <c:v>États-Unis</c:v>
                </c:pt>
                <c:pt idx="3">
                  <c:v>France</c:v>
                </c:pt>
                <c:pt idx="4">
                  <c:v>Suède</c:v>
                </c:pt>
                <c:pt idx="5">
                  <c:v>Japon</c:v>
                </c:pt>
                <c:pt idx="6">
                  <c:v>Canada (SV)</c:v>
                </c:pt>
                <c:pt idx="7">
                  <c:v>Belgique</c:v>
                </c:pt>
                <c:pt idx="8">
                  <c:v>Allemagne</c:v>
                </c:pt>
                <c:pt idx="9">
                  <c:v>Royaume-Uni</c:v>
                </c:pt>
                <c:pt idx="10">
                  <c:v>Espagne</c:v>
                </c:pt>
                <c:pt idx="11">
                  <c:v>Pays-Bas</c:v>
                </c:pt>
                <c:pt idx="12">
                  <c:v>Italie</c:v>
                </c:pt>
              </c:strCache>
            </c:strRef>
          </c:cat>
          <c:val>
            <c:numRef>
              <c:f>'Fig 4.C'!$D$5:$D$17</c:f>
              <c:numCache>
                <c:formatCode>General" ans"</c:formatCode>
                <c:ptCount val="13"/>
                <c:pt idx="3">
                  <c:v>64</c:v>
                </c:pt>
                <c:pt idx="4">
                  <c:v>64</c:v>
                </c:pt>
                <c:pt idx="5">
                  <c:v>65</c:v>
                </c:pt>
                <c:pt idx="7">
                  <c:v>67</c:v>
                </c:pt>
                <c:pt idx="8">
                  <c:v>67</c:v>
                </c:pt>
                <c:pt idx="9">
                  <c:v>68</c:v>
                </c:pt>
                <c:pt idx="10">
                  <c:v>67</c:v>
                </c:pt>
              </c:numCache>
            </c:numRef>
          </c:val>
          <c:smooth val="0"/>
          <c:extLst>
            <c:ext xmlns:c16="http://schemas.microsoft.com/office/drawing/2014/chart" uri="{C3380CC4-5D6E-409C-BE32-E72D297353CC}">
              <c16:uniqueId val="{00000001-BAAD-4841-8D46-0354C726A06F}"/>
            </c:ext>
          </c:extLst>
        </c:ser>
        <c:dLbls>
          <c:showLegendKey val="0"/>
          <c:showVal val="0"/>
          <c:showCatName val="0"/>
          <c:showSerName val="0"/>
          <c:showPercent val="0"/>
          <c:showBubbleSize val="0"/>
        </c:dLbls>
        <c:marker val="1"/>
        <c:smooth val="0"/>
        <c:axId val="133561344"/>
        <c:axId val="135983872"/>
        <c:extLst/>
      </c:lineChart>
      <c:catAx>
        <c:axId val="133561344"/>
        <c:scaling>
          <c:orientation val="minMax"/>
        </c:scaling>
        <c:delete val="0"/>
        <c:axPos val="b"/>
        <c:numFmt formatCode="General" sourceLinked="0"/>
        <c:majorTickMark val="none"/>
        <c:minorTickMark val="none"/>
        <c:tickLblPos val="nextTo"/>
        <c:crossAx val="135983872"/>
        <c:crosses val="autoZero"/>
        <c:auto val="1"/>
        <c:lblAlgn val="ctr"/>
        <c:lblOffset val="100"/>
        <c:noMultiLvlLbl val="0"/>
      </c:catAx>
      <c:valAx>
        <c:axId val="135983872"/>
        <c:scaling>
          <c:orientation val="minMax"/>
          <c:min val="58"/>
        </c:scaling>
        <c:delete val="0"/>
        <c:axPos val="l"/>
        <c:majorGridlines/>
        <c:numFmt formatCode="General&quot; ans&quot;" sourceLinked="1"/>
        <c:majorTickMark val="none"/>
        <c:minorTickMark val="none"/>
        <c:tickLblPos val="nextTo"/>
        <c:spPr>
          <a:ln w="9525">
            <a:noFill/>
          </a:ln>
        </c:spPr>
        <c:crossAx val="133561344"/>
        <c:crosses val="autoZero"/>
        <c:crossBetween val="between"/>
      </c:valAx>
      <c:spPr>
        <a:ln>
          <a:noFill/>
        </a:ln>
      </c:spPr>
    </c:plotArea>
    <c:legend>
      <c:legendPos val="b"/>
      <c:layout>
        <c:manualLayout>
          <c:xMode val="edge"/>
          <c:yMode val="edge"/>
          <c:x val="5.6638888888888871E-2"/>
          <c:y val="8.2412152777777761E-2"/>
          <c:w val="0.33480840840840842"/>
          <c:h val="7.9740624999999996E-2"/>
        </c:manualLayout>
      </c:layout>
      <c:overlay val="0"/>
    </c:legend>
    <c:plotVisOnly val="1"/>
    <c:dispBlanksAs val="gap"/>
    <c:showDLblsOverMax val="0"/>
  </c:chart>
  <c:txPr>
    <a:bodyPr/>
    <a:lstStyle/>
    <a:p>
      <a:pPr>
        <a:defRPr>
          <a:latin typeface="+mn-lt"/>
        </a:defRPr>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238491963733252E-2"/>
          <c:y val="4.5812890299015911E-2"/>
          <c:w val="0.91733065281733406"/>
          <c:h val="0.80226697628540833"/>
        </c:manualLayout>
      </c:layout>
      <c:barChart>
        <c:barDir val="col"/>
        <c:grouping val="clustered"/>
        <c:varyColors val="0"/>
        <c:ser>
          <c:idx val="0"/>
          <c:order val="0"/>
          <c:tx>
            <c:v>Hommes</c:v>
          </c:tx>
          <c:spPr>
            <a:solidFill>
              <a:schemeClr val="accent2"/>
            </a:solidFill>
            <a:ln>
              <a:noFill/>
            </a:ln>
            <a:effectLst/>
          </c:spPr>
          <c:invertIfNegative val="0"/>
          <c:cat>
            <c:strRef>
              <c:f>'Fig 4.D '!$B$5:$B$15</c:f>
              <c:strCache>
                <c:ptCount val="11"/>
                <c:pt idx="0">
                  <c:v>Japon</c:v>
                </c:pt>
                <c:pt idx="1">
                  <c:v>Etats-Unis</c:v>
                </c:pt>
                <c:pt idx="2">
                  <c:v>Allemagne</c:v>
                </c:pt>
                <c:pt idx="3">
                  <c:v>Pays-Bas</c:v>
                </c:pt>
                <c:pt idx="4">
                  <c:v>Suède</c:v>
                </c:pt>
                <c:pt idx="5">
                  <c:v>Canada</c:v>
                </c:pt>
                <c:pt idx="6">
                  <c:v>Royaume-Uni</c:v>
                </c:pt>
                <c:pt idx="7">
                  <c:v>Italie</c:v>
                </c:pt>
                <c:pt idx="8">
                  <c:v>Belgique</c:v>
                </c:pt>
                <c:pt idx="9">
                  <c:v>France</c:v>
                </c:pt>
                <c:pt idx="10">
                  <c:v>Espagne</c:v>
                </c:pt>
              </c:strCache>
            </c:strRef>
          </c:cat>
          <c:val>
            <c:numRef>
              <c:f>'Fig 4.D '!$C$5:$C$15</c:f>
              <c:numCache>
                <c:formatCode>0.0</c:formatCode>
                <c:ptCount val="11"/>
                <c:pt idx="0">
                  <c:v>17.497014208967247</c:v>
                </c:pt>
                <c:pt idx="1">
                  <c:v>17.957001025676799</c:v>
                </c:pt>
                <c:pt idx="2">
                  <c:v>18.844483218660763</c:v>
                </c:pt>
                <c:pt idx="3">
                  <c:v>19.150432974782483</c:v>
                </c:pt>
                <c:pt idx="4">
                  <c:v>19.483623930437247</c:v>
                </c:pt>
                <c:pt idx="5">
                  <c:v>20.164856638268017</c:v>
                </c:pt>
                <c:pt idx="6">
                  <c:v>20.896898773927255</c:v>
                </c:pt>
                <c:pt idx="7">
                  <c:v>21.687702016345465</c:v>
                </c:pt>
                <c:pt idx="8">
                  <c:v>22.210845803216884</c:v>
                </c:pt>
                <c:pt idx="9">
                  <c:v>23.315915600353886</c:v>
                </c:pt>
                <c:pt idx="10">
                  <c:v>22.038556333037331</c:v>
                </c:pt>
              </c:numCache>
            </c:numRef>
          </c:val>
          <c:extLst>
            <c:ext xmlns:c16="http://schemas.microsoft.com/office/drawing/2014/chart" uri="{C3380CC4-5D6E-409C-BE32-E72D297353CC}">
              <c16:uniqueId val="{00000000-EF58-45D6-AB08-EC884E9E7FF7}"/>
            </c:ext>
          </c:extLst>
        </c:ser>
        <c:ser>
          <c:idx val="1"/>
          <c:order val="1"/>
          <c:tx>
            <c:v>Femmes</c:v>
          </c:tx>
          <c:spPr>
            <a:solidFill>
              <a:srgbClr val="7030A0"/>
            </a:solidFill>
            <a:ln>
              <a:noFill/>
            </a:ln>
            <a:effectLst/>
          </c:spPr>
          <c:invertIfNegative val="0"/>
          <c:cat>
            <c:strRef>
              <c:f>'Fig 4.D '!$B$5:$B$15</c:f>
              <c:strCache>
                <c:ptCount val="11"/>
                <c:pt idx="0">
                  <c:v>Japon</c:v>
                </c:pt>
                <c:pt idx="1">
                  <c:v>Etats-Unis</c:v>
                </c:pt>
                <c:pt idx="2">
                  <c:v>Allemagne</c:v>
                </c:pt>
                <c:pt idx="3">
                  <c:v>Pays-Bas</c:v>
                </c:pt>
                <c:pt idx="4">
                  <c:v>Suède</c:v>
                </c:pt>
                <c:pt idx="5">
                  <c:v>Canada</c:v>
                </c:pt>
                <c:pt idx="6">
                  <c:v>Royaume-Uni</c:v>
                </c:pt>
                <c:pt idx="7">
                  <c:v>Italie</c:v>
                </c:pt>
                <c:pt idx="8">
                  <c:v>Belgique</c:v>
                </c:pt>
                <c:pt idx="9">
                  <c:v>France</c:v>
                </c:pt>
                <c:pt idx="10">
                  <c:v>Espagne</c:v>
                </c:pt>
              </c:strCache>
            </c:strRef>
          </c:cat>
          <c:val>
            <c:numRef>
              <c:f>'Fig 4.D '!$D$5:$D$15</c:f>
              <c:numCache>
                <c:formatCode>0.0</c:formatCode>
                <c:ptCount val="11"/>
                <c:pt idx="0">
                  <c:v>23.055475234713484</c:v>
                </c:pt>
                <c:pt idx="1">
                  <c:v>20.634556695363855</c:v>
                </c:pt>
                <c:pt idx="2">
                  <c:v>22.5869657346217</c:v>
                </c:pt>
                <c:pt idx="3">
                  <c:v>22.456531743876376</c:v>
                </c:pt>
                <c:pt idx="4">
                  <c:v>22.625929949322835</c:v>
                </c:pt>
                <c:pt idx="5">
                  <c:v>24.013201596003253</c:v>
                </c:pt>
                <c:pt idx="6">
                  <c:v>23.545612222025355</c:v>
                </c:pt>
                <c:pt idx="7">
                  <c:v>25.688379749018221</c:v>
                </c:pt>
                <c:pt idx="8">
                  <c:v>25.202171086314365</c:v>
                </c:pt>
                <c:pt idx="9">
                  <c:v>26.134751095549635</c:v>
                </c:pt>
                <c:pt idx="10">
                  <c:v>26.476261521457658</c:v>
                </c:pt>
              </c:numCache>
            </c:numRef>
          </c:val>
          <c:extLst>
            <c:ext xmlns:c16="http://schemas.microsoft.com/office/drawing/2014/chart" uri="{C3380CC4-5D6E-409C-BE32-E72D297353CC}">
              <c16:uniqueId val="{00000001-EF58-45D6-AB08-EC884E9E7FF7}"/>
            </c:ext>
          </c:extLst>
        </c:ser>
        <c:dLbls>
          <c:showLegendKey val="0"/>
          <c:showVal val="0"/>
          <c:showCatName val="0"/>
          <c:showSerName val="0"/>
          <c:showPercent val="0"/>
          <c:showBubbleSize val="0"/>
        </c:dLbls>
        <c:gapWidth val="219"/>
        <c:overlap val="-27"/>
        <c:axId val="838601903"/>
        <c:axId val="838599823"/>
      </c:barChart>
      <c:catAx>
        <c:axId val="838601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38599823"/>
        <c:crosses val="autoZero"/>
        <c:auto val="1"/>
        <c:lblAlgn val="ctr"/>
        <c:lblOffset val="100"/>
        <c:noMultiLvlLbl val="0"/>
      </c:catAx>
      <c:valAx>
        <c:axId val="838599823"/>
        <c:scaling>
          <c:orientation val="minMax"/>
          <c:max val="27"/>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38601903"/>
        <c:crosses val="autoZero"/>
        <c:crossBetween val="between"/>
      </c:valAx>
      <c:spPr>
        <a:noFill/>
        <a:ln>
          <a:noFill/>
        </a:ln>
        <a:effectLst/>
      </c:spPr>
    </c:plotArea>
    <c:legend>
      <c:legendPos val="b"/>
      <c:layout>
        <c:manualLayout>
          <c:xMode val="edge"/>
          <c:yMode val="edge"/>
          <c:x val="0.14384692940392296"/>
          <c:y val="7.9936011648179026E-2"/>
          <c:w val="0.22686741546487027"/>
          <c:h val="0.1092057413924313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4.6'!$B$7</c:f>
              <c:strCache>
                <c:ptCount val="1"/>
                <c:pt idx="0">
                  <c:v>Ensemble</c:v>
                </c:pt>
              </c:strCache>
            </c:strRef>
          </c:tx>
          <c:spPr>
            <a:ln w="28575" cap="rnd">
              <a:solidFill>
                <a:srgbClr val="4F6228"/>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4.6'!$C$7:$W$7</c:f>
              <c:numCache>
                <c:formatCode>0.0%</c:formatCode>
                <c:ptCount val="21"/>
                <c:pt idx="0">
                  <c:v>9.8999999999999991E-3</c:v>
                </c:pt>
                <c:pt idx="1">
                  <c:v>1.11E-2</c:v>
                </c:pt>
                <c:pt idx="2">
                  <c:v>1.21E-2</c:v>
                </c:pt>
                <c:pt idx="3">
                  <c:v>1.3100000000000001E-2</c:v>
                </c:pt>
                <c:pt idx="4">
                  <c:v>1.38E-2</c:v>
                </c:pt>
                <c:pt idx="5">
                  <c:v>1.7500000000000002E-2</c:v>
                </c:pt>
                <c:pt idx="6">
                  <c:v>2.1499999999999998E-2</c:v>
                </c:pt>
                <c:pt idx="7">
                  <c:v>3.1200000000000002E-2</c:v>
                </c:pt>
                <c:pt idx="8">
                  <c:v>4.1299999999999996E-2</c:v>
                </c:pt>
                <c:pt idx="9">
                  <c:v>5.2499999999999998E-2</c:v>
                </c:pt>
                <c:pt idx="10">
                  <c:v>0.16699999999999998</c:v>
                </c:pt>
                <c:pt idx="11">
                  <c:v>0.26879999999999998</c:v>
                </c:pt>
                <c:pt idx="12">
                  <c:v>0.61280000000000001</c:v>
                </c:pt>
                <c:pt idx="13">
                  <c:v>0.72299999999999998</c:v>
                </c:pt>
                <c:pt idx="14">
                  <c:v>0.78920000000000001</c:v>
                </c:pt>
                <c:pt idx="15">
                  <c:v>0.84870000000000001</c:v>
                </c:pt>
                <c:pt idx="16">
                  <c:v>0.86239999999999994</c:v>
                </c:pt>
                <c:pt idx="17">
                  <c:v>0.96109999999999995</c:v>
                </c:pt>
                <c:pt idx="18">
                  <c:v>0.98199999999999998</c:v>
                </c:pt>
                <c:pt idx="19">
                  <c:v>0.98959999999999992</c:v>
                </c:pt>
                <c:pt idx="20">
                  <c:v>1</c:v>
                </c:pt>
              </c:numCache>
            </c:numRef>
          </c:val>
          <c:smooth val="0"/>
          <c:extLst>
            <c:ext xmlns:c16="http://schemas.microsoft.com/office/drawing/2014/chart" uri="{C3380CC4-5D6E-409C-BE32-E72D297353CC}">
              <c16:uniqueId val="{00000000-C44A-4DB7-B327-F3D638A28791}"/>
            </c:ext>
          </c:extLst>
        </c:ser>
        <c:ser>
          <c:idx val="1"/>
          <c:order val="1"/>
          <c:tx>
            <c:strRef>
              <c:f>'Fig 4.6'!$B$8</c:f>
              <c:strCache>
                <c:ptCount val="1"/>
                <c:pt idx="0">
                  <c:v>Femmes</c:v>
                </c:pt>
              </c:strCache>
            </c:strRef>
          </c:tx>
          <c:spPr>
            <a:ln w="28575" cap="rnd">
              <a:solidFill>
                <a:srgbClr val="604A7B"/>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4.6'!$C$8:$W$8</c:f>
              <c:numCache>
                <c:formatCode>0.0%</c:formatCode>
                <c:ptCount val="21"/>
                <c:pt idx="0">
                  <c:v>5.7999999999999996E-3</c:v>
                </c:pt>
                <c:pt idx="1">
                  <c:v>6.8000000000000005E-3</c:v>
                </c:pt>
                <c:pt idx="2">
                  <c:v>8.3000000000000001E-3</c:v>
                </c:pt>
                <c:pt idx="3">
                  <c:v>9.4999999999999998E-3</c:v>
                </c:pt>
                <c:pt idx="4">
                  <c:v>9.3999999999999986E-3</c:v>
                </c:pt>
                <c:pt idx="5">
                  <c:v>1.0800000000000001E-2</c:v>
                </c:pt>
                <c:pt idx="6">
                  <c:v>1.4199999999999999E-2</c:v>
                </c:pt>
                <c:pt idx="7">
                  <c:v>2.4300000000000002E-2</c:v>
                </c:pt>
                <c:pt idx="8">
                  <c:v>3.5200000000000002E-2</c:v>
                </c:pt>
                <c:pt idx="9">
                  <c:v>4.4199999999999996E-2</c:v>
                </c:pt>
                <c:pt idx="10">
                  <c:v>0.1148</c:v>
                </c:pt>
                <c:pt idx="11">
                  <c:v>0.19329999999999997</c:v>
                </c:pt>
                <c:pt idx="12">
                  <c:v>0.58040000000000003</c:v>
                </c:pt>
                <c:pt idx="13">
                  <c:v>0.69180000000000008</c:v>
                </c:pt>
                <c:pt idx="14">
                  <c:v>0.76090000000000002</c:v>
                </c:pt>
                <c:pt idx="15">
                  <c:v>0.81330000000000002</c:v>
                </c:pt>
                <c:pt idx="16">
                  <c:v>0.82650000000000001</c:v>
                </c:pt>
                <c:pt idx="17">
                  <c:v>0.94140000000000001</c:v>
                </c:pt>
                <c:pt idx="18">
                  <c:v>0.9728</c:v>
                </c:pt>
                <c:pt idx="19">
                  <c:v>0.98099999999999998</c:v>
                </c:pt>
                <c:pt idx="20">
                  <c:v>0.99809999999999999</c:v>
                </c:pt>
              </c:numCache>
            </c:numRef>
          </c:val>
          <c:smooth val="0"/>
          <c:extLst>
            <c:ext xmlns:c16="http://schemas.microsoft.com/office/drawing/2014/chart" uri="{C3380CC4-5D6E-409C-BE32-E72D297353CC}">
              <c16:uniqueId val="{00000001-C44A-4DB7-B327-F3D638A28791}"/>
            </c:ext>
          </c:extLst>
        </c:ser>
        <c:ser>
          <c:idx val="2"/>
          <c:order val="2"/>
          <c:tx>
            <c:strRef>
              <c:f>'Fig 4.6'!$B$9</c:f>
              <c:strCache>
                <c:ptCount val="1"/>
                <c:pt idx="0">
                  <c:v>Hommes</c:v>
                </c:pt>
              </c:strCache>
            </c:strRef>
          </c:tx>
          <c:spPr>
            <a:ln w="28575" cap="rnd">
              <a:solidFill>
                <a:schemeClr val="accent2">
                  <a:lumMod val="75000"/>
                </a:schemeClr>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4.6'!$C$9:$W$9</c:f>
              <c:numCache>
                <c:formatCode>0.0%</c:formatCode>
                <c:ptCount val="21"/>
                <c:pt idx="0">
                  <c:v>1.41E-2</c:v>
                </c:pt>
                <c:pt idx="1">
                  <c:v>1.54E-2</c:v>
                </c:pt>
                <c:pt idx="2">
                  <c:v>1.6E-2</c:v>
                </c:pt>
                <c:pt idx="3">
                  <c:v>1.6899999999999998E-2</c:v>
                </c:pt>
                <c:pt idx="4">
                  <c:v>1.83E-2</c:v>
                </c:pt>
                <c:pt idx="5">
                  <c:v>2.4399999999999998E-2</c:v>
                </c:pt>
                <c:pt idx="6">
                  <c:v>2.92E-2</c:v>
                </c:pt>
                <c:pt idx="7">
                  <c:v>3.8399999999999997E-2</c:v>
                </c:pt>
                <c:pt idx="8">
                  <c:v>4.7800000000000002E-2</c:v>
                </c:pt>
                <c:pt idx="9">
                  <c:v>6.1399999999999996E-2</c:v>
                </c:pt>
                <c:pt idx="10">
                  <c:v>0.223</c:v>
                </c:pt>
                <c:pt idx="11">
                  <c:v>0.35060000000000002</c:v>
                </c:pt>
                <c:pt idx="12">
                  <c:v>0.64819999999999989</c:v>
                </c:pt>
                <c:pt idx="13">
                  <c:v>0.75739999999999996</c:v>
                </c:pt>
                <c:pt idx="14">
                  <c:v>0.82050000000000001</c:v>
                </c:pt>
                <c:pt idx="15">
                  <c:v>0.88849999999999996</c:v>
                </c:pt>
                <c:pt idx="16">
                  <c:v>0.90339999999999998</c:v>
                </c:pt>
                <c:pt idx="17">
                  <c:v>0.98349999999999993</c:v>
                </c:pt>
                <c:pt idx="18">
                  <c:v>0.99250000000000005</c:v>
                </c:pt>
                <c:pt idx="19">
                  <c:v>0.99950000000000006</c:v>
                </c:pt>
                <c:pt idx="20">
                  <c:v>1</c:v>
                </c:pt>
              </c:numCache>
            </c:numRef>
          </c:val>
          <c:smooth val="0"/>
          <c:extLst>
            <c:ext xmlns:c16="http://schemas.microsoft.com/office/drawing/2014/chart" uri="{C3380CC4-5D6E-409C-BE32-E72D297353CC}">
              <c16:uniqueId val="{00000002-C44A-4DB7-B327-F3D638A28791}"/>
            </c:ext>
          </c:extLst>
        </c:ser>
        <c:dLbls>
          <c:showLegendKey val="0"/>
          <c:showVal val="0"/>
          <c:showCatName val="0"/>
          <c:showSerName val="0"/>
          <c:showPercent val="0"/>
          <c:showBubbleSize val="0"/>
        </c:dLbls>
        <c:smooth val="0"/>
        <c:axId val="1556399136"/>
        <c:axId val="1556384576"/>
      </c:lineChart>
      <c:catAx>
        <c:axId val="15563991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84576"/>
        <c:crosses val="autoZero"/>
        <c:auto val="1"/>
        <c:lblAlgn val="ctr"/>
        <c:lblOffset val="100"/>
        <c:noMultiLvlLbl val="0"/>
      </c:catAx>
      <c:valAx>
        <c:axId val="1556384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9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4.6'!$B$15</c:f>
              <c:strCache>
                <c:ptCount val="1"/>
                <c:pt idx="0">
                  <c:v>Ensemble</c:v>
                </c:pt>
              </c:strCache>
            </c:strRef>
          </c:tx>
          <c:spPr>
            <a:ln w="28575" cap="rnd">
              <a:solidFill>
                <a:srgbClr val="4F6228"/>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4.6'!$C$15:$W$15</c:f>
              <c:numCache>
                <c:formatCode>0.0%</c:formatCode>
                <c:ptCount val="21"/>
                <c:pt idx="0">
                  <c:v>9.8999999999999991E-3</c:v>
                </c:pt>
                <c:pt idx="1">
                  <c:v>8.9999999999999976E-4</c:v>
                </c:pt>
                <c:pt idx="2">
                  <c:v>9.9999999999999915E-4</c:v>
                </c:pt>
                <c:pt idx="3">
                  <c:v>7.0000000000000097E-4</c:v>
                </c:pt>
                <c:pt idx="4">
                  <c:v>8.9999999999999976E-4</c:v>
                </c:pt>
                <c:pt idx="5">
                  <c:v>3.400000000000002E-3</c:v>
                </c:pt>
                <c:pt idx="6">
                  <c:v>2.5999999999999981E-3</c:v>
                </c:pt>
                <c:pt idx="7">
                  <c:v>8.4000000000000047E-3</c:v>
                </c:pt>
                <c:pt idx="8">
                  <c:v>5.6999999999999967E-3</c:v>
                </c:pt>
                <c:pt idx="9">
                  <c:v>7.6999999999999916E-3</c:v>
                </c:pt>
                <c:pt idx="10">
                  <c:v>0.10629999999999998</c:v>
                </c:pt>
                <c:pt idx="11">
                  <c:v>7.8999999999999987E-2</c:v>
                </c:pt>
                <c:pt idx="12">
                  <c:v>0.32519999999999999</c:v>
                </c:pt>
                <c:pt idx="13">
                  <c:v>0.1048</c:v>
                </c:pt>
                <c:pt idx="14">
                  <c:v>4.1000000000000036E-2</c:v>
                </c:pt>
                <c:pt idx="15">
                  <c:v>4.8800000000000066E-2</c:v>
                </c:pt>
                <c:pt idx="16">
                  <c:v>1.1700000000000044E-2</c:v>
                </c:pt>
                <c:pt idx="17">
                  <c:v>5.3799999999999959E-2</c:v>
                </c:pt>
                <c:pt idx="18">
                  <c:v>1.2600000000000056E-2</c:v>
                </c:pt>
                <c:pt idx="19">
                  <c:v>1.2999999999999678E-3</c:v>
                </c:pt>
                <c:pt idx="20">
                  <c:v>0</c:v>
                </c:pt>
              </c:numCache>
            </c:numRef>
          </c:val>
          <c:smooth val="0"/>
          <c:extLst>
            <c:ext xmlns:c16="http://schemas.microsoft.com/office/drawing/2014/chart" uri="{C3380CC4-5D6E-409C-BE32-E72D297353CC}">
              <c16:uniqueId val="{00000000-F8D9-4F7F-B59E-6F3620D2BA1E}"/>
            </c:ext>
          </c:extLst>
        </c:ser>
        <c:ser>
          <c:idx val="1"/>
          <c:order val="1"/>
          <c:tx>
            <c:strRef>
              <c:f>'Fig 4.6'!$B$16</c:f>
              <c:strCache>
                <c:ptCount val="1"/>
                <c:pt idx="0">
                  <c:v>Femmes</c:v>
                </c:pt>
              </c:strCache>
            </c:strRef>
          </c:tx>
          <c:spPr>
            <a:ln w="28575" cap="rnd">
              <a:solidFill>
                <a:srgbClr val="604A7B"/>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4.6'!$C$16:$W$16</c:f>
              <c:numCache>
                <c:formatCode>0.0%</c:formatCode>
                <c:ptCount val="21"/>
                <c:pt idx="0">
                  <c:v>5.7999999999999996E-3</c:v>
                </c:pt>
                <c:pt idx="1">
                  <c:v>5.0000000000000044E-4</c:v>
                </c:pt>
                <c:pt idx="2">
                  <c:v>8.0000000000000036E-4</c:v>
                </c:pt>
                <c:pt idx="3">
                  <c:v>4.9999999999999871E-4</c:v>
                </c:pt>
                <c:pt idx="4">
                  <c:v>5.999999999999981E-4</c:v>
                </c:pt>
                <c:pt idx="5">
                  <c:v>1.1000000000000003E-3</c:v>
                </c:pt>
                <c:pt idx="6">
                  <c:v>1.2999999999999991E-3</c:v>
                </c:pt>
                <c:pt idx="7">
                  <c:v>9.9000000000000025E-3</c:v>
                </c:pt>
                <c:pt idx="8">
                  <c:v>6.1000000000000013E-3</c:v>
                </c:pt>
                <c:pt idx="9">
                  <c:v>6.6999999999999976E-3</c:v>
                </c:pt>
                <c:pt idx="10">
                  <c:v>6.6099999999999992E-2</c:v>
                </c:pt>
                <c:pt idx="11">
                  <c:v>5.7399999999999979E-2</c:v>
                </c:pt>
                <c:pt idx="12">
                  <c:v>0.36880000000000002</c:v>
                </c:pt>
                <c:pt idx="13">
                  <c:v>0.11340000000000006</c:v>
                </c:pt>
                <c:pt idx="14">
                  <c:v>4.3300000000000005E-2</c:v>
                </c:pt>
                <c:pt idx="15">
                  <c:v>4.5600000000000085E-2</c:v>
                </c:pt>
                <c:pt idx="16">
                  <c:v>1.1099999999999999E-2</c:v>
                </c:pt>
                <c:pt idx="17">
                  <c:v>6.3200000000000034E-2</c:v>
                </c:pt>
                <c:pt idx="18">
                  <c:v>1.1299999999999977E-2</c:v>
                </c:pt>
                <c:pt idx="19">
                  <c:v>6.9999999999992291E-4</c:v>
                </c:pt>
                <c:pt idx="20">
                  <c:v>0</c:v>
                </c:pt>
              </c:numCache>
            </c:numRef>
          </c:val>
          <c:smooth val="0"/>
          <c:extLst>
            <c:ext xmlns:c16="http://schemas.microsoft.com/office/drawing/2014/chart" uri="{C3380CC4-5D6E-409C-BE32-E72D297353CC}">
              <c16:uniqueId val="{00000001-F8D9-4F7F-B59E-6F3620D2BA1E}"/>
            </c:ext>
          </c:extLst>
        </c:ser>
        <c:ser>
          <c:idx val="2"/>
          <c:order val="2"/>
          <c:tx>
            <c:strRef>
              <c:f>'Fig 4.6'!$B$17</c:f>
              <c:strCache>
                <c:ptCount val="1"/>
                <c:pt idx="0">
                  <c:v>Hommes</c:v>
                </c:pt>
              </c:strCache>
            </c:strRef>
          </c:tx>
          <c:spPr>
            <a:ln w="28575" cap="rnd">
              <a:solidFill>
                <a:schemeClr val="accent2">
                  <a:lumMod val="75000"/>
                </a:schemeClr>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4.6'!$C$17:$W$17</c:f>
              <c:numCache>
                <c:formatCode>0.0%</c:formatCode>
                <c:ptCount val="21"/>
                <c:pt idx="0">
                  <c:v>1.41E-2</c:v>
                </c:pt>
                <c:pt idx="1">
                  <c:v>1.2000000000000014E-3</c:v>
                </c:pt>
                <c:pt idx="2">
                  <c:v>1.3000000000000008E-3</c:v>
                </c:pt>
                <c:pt idx="3">
                  <c:v>9.9999999999999742E-4</c:v>
                </c:pt>
                <c:pt idx="4">
                  <c:v>1.1000000000000003E-3</c:v>
                </c:pt>
                <c:pt idx="5">
                  <c:v>5.7999999999999961E-3</c:v>
                </c:pt>
                <c:pt idx="6">
                  <c:v>4.1000000000000029E-3</c:v>
                </c:pt>
                <c:pt idx="7">
                  <c:v>6.7999999999999935E-3</c:v>
                </c:pt>
                <c:pt idx="8">
                  <c:v>5.400000000000002E-3</c:v>
                </c:pt>
                <c:pt idx="9">
                  <c:v>8.7999999999999953E-3</c:v>
                </c:pt>
                <c:pt idx="10">
                  <c:v>0.14940000000000001</c:v>
                </c:pt>
                <c:pt idx="11">
                  <c:v>0.10260000000000002</c:v>
                </c:pt>
                <c:pt idx="12">
                  <c:v>0.27819999999999989</c:v>
                </c:pt>
                <c:pt idx="13">
                  <c:v>9.5500000000000029E-2</c:v>
                </c:pt>
                <c:pt idx="14">
                  <c:v>3.8499999999999979E-2</c:v>
                </c:pt>
                <c:pt idx="15">
                  <c:v>5.2699999999999969E-2</c:v>
                </c:pt>
                <c:pt idx="16">
                  <c:v>1.2700000000000045E-2</c:v>
                </c:pt>
                <c:pt idx="17">
                  <c:v>4.3499999999999983E-2</c:v>
                </c:pt>
                <c:pt idx="18">
                  <c:v>1.4200000000000101E-2</c:v>
                </c:pt>
                <c:pt idx="19">
                  <c:v>2.0000000000000018E-3</c:v>
                </c:pt>
                <c:pt idx="20">
                  <c:v>0</c:v>
                </c:pt>
              </c:numCache>
            </c:numRef>
          </c:val>
          <c:smooth val="0"/>
          <c:extLst>
            <c:ext xmlns:c16="http://schemas.microsoft.com/office/drawing/2014/chart" uri="{C3380CC4-5D6E-409C-BE32-E72D297353CC}">
              <c16:uniqueId val="{00000002-F8D9-4F7F-B59E-6F3620D2BA1E}"/>
            </c:ext>
          </c:extLst>
        </c:ser>
        <c:dLbls>
          <c:showLegendKey val="0"/>
          <c:showVal val="0"/>
          <c:showCatName val="0"/>
          <c:showSerName val="0"/>
          <c:showPercent val="0"/>
          <c:showBubbleSize val="0"/>
        </c:dLbls>
        <c:smooth val="0"/>
        <c:axId val="1556399136"/>
        <c:axId val="1556384576"/>
      </c:lineChart>
      <c:catAx>
        <c:axId val="15563991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84576"/>
        <c:crosses val="autoZero"/>
        <c:auto val="1"/>
        <c:lblAlgn val="ctr"/>
        <c:lblOffset val="100"/>
        <c:noMultiLvlLbl val="0"/>
      </c:catAx>
      <c:valAx>
        <c:axId val="1556384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9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 4.7'!$B$5</c:f>
              <c:strCache>
                <c:ptCount val="1"/>
                <c:pt idx="0">
                  <c:v>55 ans</c:v>
                </c:pt>
              </c:strCache>
            </c:strRef>
          </c:tx>
          <c:spPr>
            <a:ln w="28575" cap="rnd">
              <a:solidFill>
                <a:schemeClr val="accent1"/>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4.7'!$C$5:$U$5</c:f>
              <c:numCache>
                <c:formatCode>0.0%</c:formatCode>
                <c:ptCount val="19"/>
                <c:pt idx="0">
                  <c:v>7.0125331529039422E-2</c:v>
                </c:pt>
                <c:pt idx="1">
                  <c:v>7.3677810676825675E-2</c:v>
                </c:pt>
                <c:pt idx="2">
                  <c:v>7.0610830616365888E-2</c:v>
                </c:pt>
                <c:pt idx="3">
                  <c:v>6.6544701910194723E-2</c:v>
                </c:pt>
                <c:pt idx="4">
                  <c:v>6.8697983021683937E-2</c:v>
                </c:pt>
                <c:pt idx="5">
                  <c:v>7.0130887547558154E-2</c:v>
                </c:pt>
                <c:pt idx="6">
                  <c:v>7.0478528508743546E-2</c:v>
                </c:pt>
                <c:pt idx="7">
                  <c:v>6.6100000000000006E-2</c:v>
                </c:pt>
                <c:pt idx="8">
                  <c:v>6.3200000000000006E-2</c:v>
                </c:pt>
                <c:pt idx="9">
                  <c:v>0.06</c:v>
                </c:pt>
                <c:pt idx="10">
                  <c:v>5.8700000000000002E-2</c:v>
                </c:pt>
                <c:pt idx="11">
                  <c:v>5.7599999999999998E-2</c:v>
                </c:pt>
                <c:pt idx="12">
                  <c:v>5.1299999999999998E-2</c:v>
                </c:pt>
                <c:pt idx="13">
                  <c:v>5.04E-2</c:v>
                </c:pt>
                <c:pt idx="14">
                  <c:v>5.2699999999999997E-2</c:v>
                </c:pt>
                <c:pt idx="15">
                  <c:v>3.7999999999999999E-2</c:v>
                </c:pt>
                <c:pt idx="16">
                  <c:v>3.7999999999999999E-2</c:v>
                </c:pt>
                <c:pt idx="17">
                  <c:v>3.7000000000000005E-2</c:v>
                </c:pt>
                <c:pt idx="18">
                  <c:v>3.5299999999999998E-2</c:v>
                </c:pt>
              </c:numCache>
            </c:numRef>
          </c:val>
          <c:smooth val="0"/>
          <c:extLst>
            <c:ext xmlns:c16="http://schemas.microsoft.com/office/drawing/2014/chart" uri="{C3380CC4-5D6E-409C-BE32-E72D297353CC}">
              <c16:uniqueId val="{00000000-A8B0-4C0A-B15A-A08E9FD16060}"/>
            </c:ext>
          </c:extLst>
        </c:ser>
        <c:ser>
          <c:idx val="1"/>
          <c:order val="1"/>
          <c:tx>
            <c:strRef>
              <c:f>'Fig. 4.7'!$B$6</c:f>
              <c:strCache>
                <c:ptCount val="1"/>
                <c:pt idx="0">
                  <c:v>56 ans</c:v>
                </c:pt>
              </c:strCache>
            </c:strRef>
          </c:tx>
          <c:spPr>
            <a:ln w="28575" cap="rnd">
              <a:solidFill>
                <a:schemeClr val="accent2"/>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4.7'!$C$6:$U$6</c:f>
              <c:numCache>
                <c:formatCode>0.0%</c:formatCode>
                <c:ptCount val="19"/>
                <c:pt idx="0">
                  <c:v>8.5243036353278859E-2</c:v>
                </c:pt>
                <c:pt idx="1">
                  <c:v>8.6409754845304651E-2</c:v>
                </c:pt>
                <c:pt idx="2">
                  <c:v>8.4130989200871018E-2</c:v>
                </c:pt>
                <c:pt idx="3">
                  <c:v>8.0080214395818902E-2</c:v>
                </c:pt>
                <c:pt idx="4">
                  <c:v>8.3252242641228949E-2</c:v>
                </c:pt>
                <c:pt idx="5">
                  <c:v>8.5362106591453962E-2</c:v>
                </c:pt>
                <c:pt idx="6">
                  <c:v>9.4100000000000003E-2</c:v>
                </c:pt>
                <c:pt idx="7">
                  <c:v>9.7200000000000009E-2</c:v>
                </c:pt>
                <c:pt idx="8">
                  <c:v>9.6999999999999989E-2</c:v>
                </c:pt>
                <c:pt idx="9">
                  <c:v>9.64E-2</c:v>
                </c:pt>
                <c:pt idx="10">
                  <c:v>0.1043</c:v>
                </c:pt>
                <c:pt idx="11">
                  <c:v>6.9400000000000003E-2</c:v>
                </c:pt>
                <c:pt idx="12">
                  <c:v>6.5199999999999994E-2</c:v>
                </c:pt>
                <c:pt idx="13">
                  <c:v>8.2599999999999993E-2</c:v>
                </c:pt>
                <c:pt idx="14">
                  <c:v>6.08E-2</c:v>
                </c:pt>
                <c:pt idx="15">
                  <c:v>5.5999999999999994E-2</c:v>
                </c:pt>
                <c:pt idx="16">
                  <c:v>4.7300000000000002E-2</c:v>
                </c:pt>
                <c:pt idx="17">
                  <c:v>4.2999999999999997E-2</c:v>
                </c:pt>
                <c:pt idx="18">
                  <c:v>3.6200000000000003E-2</c:v>
                </c:pt>
              </c:numCache>
            </c:numRef>
          </c:val>
          <c:smooth val="0"/>
          <c:extLst>
            <c:ext xmlns:c16="http://schemas.microsoft.com/office/drawing/2014/chart" uri="{C3380CC4-5D6E-409C-BE32-E72D297353CC}">
              <c16:uniqueId val="{00000001-A8B0-4C0A-B15A-A08E9FD16060}"/>
            </c:ext>
          </c:extLst>
        </c:ser>
        <c:ser>
          <c:idx val="2"/>
          <c:order val="2"/>
          <c:tx>
            <c:strRef>
              <c:f>'Fig. 4.7'!$B$7</c:f>
              <c:strCache>
                <c:ptCount val="1"/>
                <c:pt idx="0">
                  <c:v>57 ans</c:v>
                </c:pt>
              </c:strCache>
            </c:strRef>
          </c:tx>
          <c:spPr>
            <a:ln w="28575" cap="rnd">
              <a:solidFill>
                <a:schemeClr val="accent3"/>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4.7'!$C$7:$U$7</c:f>
              <c:numCache>
                <c:formatCode>0.0%</c:formatCode>
                <c:ptCount val="19"/>
                <c:pt idx="0">
                  <c:v>9.318097448296353E-2</c:v>
                </c:pt>
                <c:pt idx="1">
                  <c:v>9.2707315696986023E-2</c:v>
                </c:pt>
                <c:pt idx="2">
                  <c:v>9.1642193105618872E-2</c:v>
                </c:pt>
                <c:pt idx="3">
                  <c:v>8.7117834888647383E-2</c:v>
                </c:pt>
                <c:pt idx="4">
                  <c:v>9.088917526245345E-2</c:v>
                </c:pt>
                <c:pt idx="5">
                  <c:v>0.1241</c:v>
                </c:pt>
                <c:pt idx="6">
                  <c:v>0.1399</c:v>
                </c:pt>
                <c:pt idx="7">
                  <c:v>0.14679999999999999</c:v>
                </c:pt>
                <c:pt idx="8">
                  <c:v>0.1507</c:v>
                </c:pt>
                <c:pt idx="9">
                  <c:v>0.15429999999999999</c:v>
                </c:pt>
                <c:pt idx="10">
                  <c:v>0.11599999999999999</c:v>
                </c:pt>
                <c:pt idx="11">
                  <c:v>8.9700000000000002E-2</c:v>
                </c:pt>
                <c:pt idx="12">
                  <c:v>0.10199999999999999</c:v>
                </c:pt>
                <c:pt idx="13">
                  <c:v>7.8799999999999995E-2</c:v>
                </c:pt>
                <c:pt idx="14">
                  <c:v>6.9199999999999998E-2</c:v>
                </c:pt>
                <c:pt idx="15">
                  <c:v>6.2699999999999992E-2</c:v>
                </c:pt>
                <c:pt idx="16">
                  <c:v>5.5899999999999998E-2</c:v>
                </c:pt>
                <c:pt idx="17">
                  <c:v>5.62E-2</c:v>
                </c:pt>
                <c:pt idx="18">
                  <c:v>4.9400000000000006E-2</c:v>
                </c:pt>
              </c:numCache>
            </c:numRef>
          </c:val>
          <c:smooth val="0"/>
          <c:extLst>
            <c:ext xmlns:c16="http://schemas.microsoft.com/office/drawing/2014/chart" uri="{C3380CC4-5D6E-409C-BE32-E72D297353CC}">
              <c16:uniqueId val="{00000002-A8B0-4C0A-B15A-A08E9FD16060}"/>
            </c:ext>
          </c:extLst>
        </c:ser>
        <c:ser>
          <c:idx val="3"/>
          <c:order val="3"/>
          <c:tx>
            <c:strRef>
              <c:f>'Fig. 4.7'!$B$8</c:f>
              <c:strCache>
                <c:ptCount val="1"/>
                <c:pt idx="0">
                  <c:v>58 ans</c:v>
                </c:pt>
              </c:strCache>
            </c:strRef>
          </c:tx>
          <c:spPr>
            <a:ln w="28575" cap="rnd">
              <a:solidFill>
                <a:schemeClr val="accent4"/>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4.7'!$C$8:$U$8</c:f>
              <c:numCache>
                <c:formatCode>0.0%</c:formatCode>
                <c:ptCount val="19"/>
                <c:pt idx="0">
                  <c:v>9.7527220929925745E-2</c:v>
                </c:pt>
                <c:pt idx="1">
                  <c:v>9.8623036736242189E-2</c:v>
                </c:pt>
                <c:pt idx="2">
                  <c:v>9.7575630969307076E-2</c:v>
                </c:pt>
                <c:pt idx="3">
                  <c:v>9.2592214604167028E-2</c:v>
                </c:pt>
                <c:pt idx="4">
                  <c:v>0.1404</c:v>
                </c:pt>
                <c:pt idx="5">
                  <c:v>0.1598</c:v>
                </c:pt>
                <c:pt idx="6">
                  <c:v>0.17829999999999999</c:v>
                </c:pt>
                <c:pt idx="7">
                  <c:v>0.18719999999999998</c:v>
                </c:pt>
                <c:pt idx="8">
                  <c:v>0.183</c:v>
                </c:pt>
                <c:pt idx="9">
                  <c:v>0.1671</c:v>
                </c:pt>
                <c:pt idx="10">
                  <c:v>0.1434</c:v>
                </c:pt>
                <c:pt idx="11">
                  <c:v>0.1164</c:v>
                </c:pt>
                <c:pt idx="12">
                  <c:v>9.3299999999999994E-2</c:v>
                </c:pt>
                <c:pt idx="13">
                  <c:v>9.06E-2</c:v>
                </c:pt>
                <c:pt idx="14">
                  <c:v>7.85E-2</c:v>
                </c:pt>
                <c:pt idx="15">
                  <c:v>7.22E-2</c:v>
                </c:pt>
                <c:pt idx="16">
                  <c:v>6.8900000000000003E-2</c:v>
                </c:pt>
                <c:pt idx="17">
                  <c:v>6.7299999999999999E-2</c:v>
                </c:pt>
                <c:pt idx="18">
                  <c:v>5.9800000000000006E-2</c:v>
                </c:pt>
              </c:numCache>
            </c:numRef>
          </c:val>
          <c:smooth val="0"/>
          <c:extLst>
            <c:ext xmlns:c16="http://schemas.microsoft.com/office/drawing/2014/chart" uri="{C3380CC4-5D6E-409C-BE32-E72D297353CC}">
              <c16:uniqueId val="{00000003-A8B0-4C0A-B15A-A08E9FD16060}"/>
            </c:ext>
          </c:extLst>
        </c:ser>
        <c:ser>
          <c:idx val="4"/>
          <c:order val="4"/>
          <c:tx>
            <c:strRef>
              <c:f>'Fig. 4.7'!$B$9</c:f>
              <c:strCache>
                <c:ptCount val="1"/>
                <c:pt idx="0">
                  <c:v>59 ans</c:v>
                </c:pt>
              </c:strCache>
            </c:strRef>
          </c:tx>
          <c:spPr>
            <a:ln w="28575" cap="rnd">
              <a:solidFill>
                <a:schemeClr val="accent5"/>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4.7'!$C$9:$U$9</c:f>
              <c:numCache>
                <c:formatCode>0.0%</c:formatCode>
                <c:ptCount val="19"/>
                <c:pt idx="0">
                  <c:v>0.10158621273532591</c:v>
                </c:pt>
                <c:pt idx="1">
                  <c:v>0.10302767727599943</c:v>
                </c:pt>
                <c:pt idx="2">
                  <c:v>0.10187943383534588</c:v>
                </c:pt>
                <c:pt idx="3">
                  <c:v>0.14760000000000001</c:v>
                </c:pt>
                <c:pt idx="4">
                  <c:v>0.17660000000000001</c:v>
                </c:pt>
                <c:pt idx="5">
                  <c:v>0.19889999999999999</c:v>
                </c:pt>
                <c:pt idx="6">
                  <c:v>0.21559999999999999</c:v>
                </c:pt>
                <c:pt idx="7">
                  <c:v>0.2177</c:v>
                </c:pt>
                <c:pt idx="8">
                  <c:v>0.20350000000000001</c:v>
                </c:pt>
                <c:pt idx="9">
                  <c:v>0.19079999999999997</c:v>
                </c:pt>
                <c:pt idx="10">
                  <c:v>0.1721</c:v>
                </c:pt>
                <c:pt idx="11">
                  <c:v>0.11650000000000001</c:v>
                </c:pt>
                <c:pt idx="12">
                  <c:v>0.1103</c:v>
                </c:pt>
                <c:pt idx="13">
                  <c:v>0.10279999999999999</c:v>
                </c:pt>
                <c:pt idx="14">
                  <c:v>9.2200000000000004E-2</c:v>
                </c:pt>
                <c:pt idx="15">
                  <c:v>8.6699999999999999E-2</c:v>
                </c:pt>
                <c:pt idx="16">
                  <c:v>7.9699999999999993E-2</c:v>
                </c:pt>
                <c:pt idx="17">
                  <c:v>7.4900000000000008E-2</c:v>
                </c:pt>
                <c:pt idx="18">
                  <c:v>6.7000000000000004E-2</c:v>
                </c:pt>
              </c:numCache>
            </c:numRef>
          </c:val>
          <c:smooth val="0"/>
          <c:extLst>
            <c:ext xmlns:c16="http://schemas.microsoft.com/office/drawing/2014/chart" uri="{C3380CC4-5D6E-409C-BE32-E72D297353CC}">
              <c16:uniqueId val="{00000004-A8B0-4C0A-B15A-A08E9FD16060}"/>
            </c:ext>
          </c:extLst>
        </c:ser>
        <c:ser>
          <c:idx val="5"/>
          <c:order val="5"/>
          <c:tx>
            <c:strRef>
              <c:f>'Fig. 4.7'!$B$10</c:f>
              <c:strCache>
                <c:ptCount val="1"/>
                <c:pt idx="0">
                  <c:v>60 ans</c:v>
                </c:pt>
              </c:strCache>
            </c:strRef>
          </c:tx>
          <c:spPr>
            <a:ln w="28575" cap="rnd">
              <a:solidFill>
                <a:schemeClr val="accent6"/>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4.7'!$C$10:$U$10</c:f>
              <c:numCache>
                <c:formatCode>0.0%</c:formatCode>
                <c:ptCount val="19"/>
                <c:pt idx="11">
                  <c:v>0.29330000000000001</c:v>
                </c:pt>
                <c:pt idx="12">
                  <c:v>0.27440000000000003</c:v>
                </c:pt>
                <c:pt idx="13">
                  <c:v>0.26319999999999999</c:v>
                </c:pt>
                <c:pt idx="14">
                  <c:v>0.24979999999999999</c:v>
                </c:pt>
                <c:pt idx="15">
                  <c:v>0.24979999999999999</c:v>
                </c:pt>
                <c:pt idx="16">
                  <c:v>0.23079999999999998</c:v>
                </c:pt>
                <c:pt idx="17">
                  <c:v>0.20660000000000001</c:v>
                </c:pt>
                <c:pt idx="18">
                  <c:v>0.1898</c:v>
                </c:pt>
              </c:numCache>
            </c:numRef>
          </c:val>
          <c:smooth val="0"/>
          <c:extLst>
            <c:ext xmlns:c16="http://schemas.microsoft.com/office/drawing/2014/chart" uri="{C3380CC4-5D6E-409C-BE32-E72D297353CC}">
              <c16:uniqueId val="{00000005-A8B0-4C0A-B15A-A08E9FD16060}"/>
            </c:ext>
          </c:extLst>
        </c:ser>
        <c:ser>
          <c:idx val="6"/>
          <c:order val="6"/>
          <c:tx>
            <c:strRef>
              <c:f>'Fig. 4.7'!$B$11</c:f>
              <c:strCache>
                <c:ptCount val="1"/>
                <c:pt idx="0">
                  <c:v>61 ans</c:v>
                </c:pt>
              </c:strCache>
            </c:strRef>
          </c:tx>
          <c:spPr>
            <a:ln w="28575" cap="rnd">
              <a:solidFill>
                <a:schemeClr val="accent1">
                  <a:lumMod val="60000"/>
                </a:schemeClr>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4.7'!$C$11:$U$11</c:f>
              <c:numCache>
                <c:formatCode>0.0%</c:formatCode>
                <c:ptCount val="19"/>
                <c:pt idx="13">
                  <c:v>0.33310000000000001</c:v>
                </c:pt>
                <c:pt idx="14">
                  <c:v>0.33450000000000002</c:v>
                </c:pt>
                <c:pt idx="15">
                  <c:v>0.33529999999999999</c:v>
                </c:pt>
                <c:pt idx="16">
                  <c:v>0.30570000000000003</c:v>
                </c:pt>
                <c:pt idx="17">
                  <c:v>0.28760000000000002</c:v>
                </c:pt>
                <c:pt idx="18">
                  <c:v>0.26879999999999998</c:v>
                </c:pt>
              </c:numCache>
            </c:numRef>
          </c:val>
          <c:smooth val="0"/>
          <c:extLst>
            <c:ext xmlns:c16="http://schemas.microsoft.com/office/drawing/2014/chart" uri="{C3380CC4-5D6E-409C-BE32-E72D297353CC}">
              <c16:uniqueId val="{00000006-A8B0-4C0A-B15A-A08E9FD16060}"/>
            </c:ext>
          </c:extLst>
        </c:ser>
        <c:dLbls>
          <c:showLegendKey val="0"/>
          <c:showVal val="0"/>
          <c:showCatName val="0"/>
          <c:showSerName val="0"/>
          <c:showPercent val="0"/>
          <c:showBubbleSize val="0"/>
        </c:dLbls>
        <c:smooth val="0"/>
        <c:axId val="924024192"/>
        <c:axId val="924020032"/>
      </c:lineChart>
      <c:catAx>
        <c:axId val="924024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crossAx val="924020032"/>
        <c:crosses val="autoZero"/>
        <c:auto val="1"/>
        <c:lblAlgn val="ctr"/>
        <c:lblOffset val="100"/>
        <c:noMultiLvlLbl val="0"/>
      </c:catAx>
      <c:valAx>
        <c:axId val="924020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crossAx val="924024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3</xdr:col>
      <xdr:colOff>0</xdr:colOff>
      <xdr:row>34</xdr:row>
      <xdr:rowOff>0</xdr:rowOff>
    </xdr:from>
    <xdr:to>
      <xdr:col>12</xdr:col>
      <xdr:colOff>13224</xdr:colOff>
      <xdr:row>50</xdr:row>
      <xdr:rowOff>93796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48595</xdr:colOff>
      <xdr:row>34</xdr:row>
      <xdr:rowOff>0</xdr:rowOff>
    </xdr:from>
    <xdr:to>
      <xdr:col>21</xdr:col>
      <xdr:colOff>61820</xdr:colOff>
      <xdr:row>50</xdr:row>
      <xdr:rowOff>93796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174948</xdr:colOff>
      <xdr:row>34</xdr:row>
      <xdr:rowOff>0</xdr:rowOff>
    </xdr:from>
    <xdr:to>
      <xdr:col>31</xdr:col>
      <xdr:colOff>92819</xdr:colOff>
      <xdr:row>50</xdr:row>
      <xdr:rowOff>92895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19</xdr:row>
      <xdr:rowOff>0</xdr:rowOff>
    </xdr:from>
    <xdr:to>
      <xdr:col>9</xdr:col>
      <xdr:colOff>204787</xdr:colOff>
      <xdr:row>36</xdr:row>
      <xdr:rowOff>66676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19</xdr:row>
      <xdr:rowOff>0</xdr:rowOff>
    </xdr:from>
    <xdr:to>
      <xdr:col>6</xdr:col>
      <xdr:colOff>342900</xdr:colOff>
      <xdr:row>34</xdr:row>
      <xdr:rowOff>142876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21</xdr:row>
      <xdr:rowOff>4761</xdr:rowOff>
    </xdr:from>
    <xdr:to>
      <xdr:col>6</xdr:col>
      <xdr:colOff>22500</xdr:colOff>
      <xdr:row>35</xdr:row>
      <xdr:rowOff>37761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152400</xdr:colOff>
      <xdr:row>21</xdr:row>
      <xdr:rowOff>0</xdr:rowOff>
    </xdr:from>
    <xdr:to>
      <xdr:col>10</xdr:col>
      <xdr:colOff>98700</xdr:colOff>
      <xdr:row>35</xdr:row>
      <xdr:rowOff>33000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491988</xdr:colOff>
      <xdr:row>54</xdr:row>
      <xdr:rowOff>121939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13</xdr:row>
      <xdr:rowOff>0</xdr:rowOff>
    </xdr:from>
    <xdr:to>
      <xdr:col>15</xdr:col>
      <xdr:colOff>244477</xdr:colOff>
      <xdr:row>26</xdr:row>
      <xdr:rowOff>114300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389015</xdr:colOff>
      <xdr:row>13</xdr:row>
      <xdr:rowOff>67884</xdr:rowOff>
    </xdr:from>
    <xdr:to>
      <xdr:col>13</xdr:col>
      <xdr:colOff>21018</xdr:colOff>
      <xdr:row>14</xdr:row>
      <xdr:rowOff>87993</xdr:rowOff>
    </xdr:to>
    <xdr:sp macro="" textlink="">
      <xdr:nvSpPr>
        <xdr:cNvPr id="9" name="ZoneTexte 8"/>
        <xdr:cNvSpPr txBox="1"/>
      </xdr:nvSpPr>
      <xdr:spPr>
        <a:xfrm>
          <a:off x="7828040" y="2553909"/>
          <a:ext cx="546403" cy="210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(+ 1,9)</a:t>
          </a:r>
        </a:p>
      </xdr:txBody>
    </xdr:sp>
    <xdr:clientData/>
  </xdr:twoCellAnchor>
  <xdr:twoCellAnchor>
    <xdr:from>
      <xdr:col>12</xdr:col>
      <xdr:colOff>21019</xdr:colOff>
      <xdr:row>14</xdr:row>
      <xdr:rowOff>57755</xdr:rowOff>
    </xdr:from>
    <xdr:to>
      <xdr:col>13</xdr:col>
      <xdr:colOff>41430</xdr:colOff>
      <xdr:row>15</xdr:row>
      <xdr:rowOff>71362</xdr:rowOff>
    </xdr:to>
    <xdr:sp macro="" textlink="">
      <xdr:nvSpPr>
        <xdr:cNvPr id="10" name="ZoneTexte 9"/>
        <xdr:cNvSpPr txBox="1"/>
      </xdr:nvSpPr>
      <xdr:spPr>
        <a:xfrm>
          <a:off x="7917244" y="2734280"/>
          <a:ext cx="477611"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(+2)</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0.57023</cdr:x>
      <cdr:y>0.7326</cdr:y>
    </cdr:from>
    <cdr:to>
      <cdr:x>0.70067</cdr:x>
      <cdr:y>0.81685</cdr:y>
    </cdr:to>
    <cdr:sp macro="" textlink="">
      <cdr:nvSpPr>
        <cdr:cNvPr id="2" name="ZoneTexte 1"/>
        <cdr:cNvSpPr txBox="1"/>
      </cdr:nvSpPr>
      <cdr:spPr>
        <a:xfrm xmlns:a="http://schemas.openxmlformats.org/drawingml/2006/main">
          <a:off x="3248026" y="1905000"/>
          <a:ext cx="7429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b="1"/>
            <a:t>année</a:t>
          </a:r>
          <a:endParaRPr lang="fr-FR" sz="900" b="1"/>
        </a:p>
      </cdr:txBody>
    </cdr:sp>
  </cdr:relSizeAnchor>
  <cdr:relSizeAnchor xmlns:cdr="http://schemas.openxmlformats.org/drawingml/2006/chartDrawing">
    <cdr:from>
      <cdr:x>0</cdr:x>
      <cdr:y>0.26374</cdr:y>
    </cdr:from>
    <cdr:to>
      <cdr:x>0.03512</cdr:x>
      <cdr:y>0.57509</cdr:y>
    </cdr:to>
    <cdr:sp macro="" textlink="">
      <cdr:nvSpPr>
        <cdr:cNvPr id="4" name="ZoneTexte 3"/>
        <cdr:cNvSpPr txBox="1"/>
      </cdr:nvSpPr>
      <cdr:spPr>
        <a:xfrm xmlns:a="http://schemas.openxmlformats.org/drawingml/2006/main" rot="16200000">
          <a:off x="-304800" y="990600"/>
          <a:ext cx="809626"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b="1"/>
            <a:t>années</a:t>
          </a:r>
          <a:endParaRPr lang="fr-FR" sz="1100" b="1"/>
        </a:p>
      </cdr:txBody>
    </cdr:sp>
  </cdr:relSizeAnchor>
  <cdr:relSizeAnchor xmlns:cdr="http://schemas.openxmlformats.org/drawingml/2006/chartDrawing">
    <cdr:from>
      <cdr:x>0.7087</cdr:x>
      <cdr:y>0.22024</cdr:y>
    </cdr:from>
    <cdr:to>
      <cdr:x>0.77295</cdr:x>
      <cdr:y>0.30668</cdr:y>
    </cdr:to>
    <cdr:sp macro="" textlink="">
      <cdr:nvSpPr>
        <cdr:cNvPr id="3" name="ZoneTexte 2"/>
        <cdr:cNvSpPr txBox="1"/>
      </cdr:nvSpPr>
      <cdr:spPr>
        <a:xfrm xmlns:a="http://schemas.openxmlformats.org/drawingml/2006/main">
          <a:off x="4052814" y="572104"/>
          <a:ext cx="367393" cy="224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(+2)</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0</xdr:colOff>
      <xdr:row>11</xdr:row>
      <xdr:rowOff>0</xdr:rowOff>
    </xdr:from>
    <xdr:to>
      <xdr:col>10</xdr:col>
      <xdr:colOff>76200</xdr:colOff>
      <xdr:row>25</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21</xdr:row>
      <xdr:rowOff>0</xdr:rowOff>
    </xdr:from>
    <xdr:to>
      <xdr:col>9</xdr:col>
      <xdr:colOff>634365</xdr:colOff>
      <xdr:row>36</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0.35649</cdr:x>
      <cdr:y>0.32303</cdr:y>
    </cdr:from>
    <cdr:to>
      <cdr:x>0.42504</cdr:x>
      <cdr:y>0.38339</cdr:y>
    </cdr:to>
    <cdr:sp macro="" textlink="">
      <cdr:nvSpPr>
        <cdr:cNvPr id="2" name="ZoneTexte 1"/>
        <cdr:cNvSpPr txBox="1"/>
      </cdr:nvSpPr>
      <cdr:spPr>
        <a:xfrm xmlns:a="http://schemas.openxmlformats.org/drawingml/2006/main">
          <a:off x="2423086" y="1015353"/>
          <a:ext cx="465937" cy="1897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2026</a:t>
          </a:r>
        </a:p>
      </cdr:txBody>
    </cdr:sp>
  </cdr:relSizeAnchor>
  <cdr:relSizeAnchor xmlns:cdr="http://schemas.openxmlformats.org/drawingml/2006/chartDrawing">
    <cdr:from>
      <cdr:x>0.42728</cdr:x>
      <cdr:y>0.26273</cdr:y>
    </cdr:from>
    <cdr:to>
      <cdr:x>0.49583</cdr:x>
      <cdr:y>0.32304</cdr:y>
    </cdr:to>
    <cdr:sp macro="" textlink="">
      <cdr:nvSpPr>
        <cdr:cNvPr id="3" name="ZoneTexte 1"/>
        <cdr:cNvSpPr txBox="1"/>
      </cdr:nvSpPr>
      <cdr:spPr>
        <a:xfrm xmlns:a="http://schemas.openxmlformats.org/drawingml/2006/main">
          <a:off x="2904248" y="825841"/>
          <a:ext cx="465937" cy="189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2030</a:t>
          </a:r>
        </a:p>
      </cdr:txBody>
    </cdr:sp>
  </cdr:relSizeAnchor>
  <cdr:relSizeAnchor xmlns:cdr="http://schemas.openxmlformats.org/drawingml/2006/chartDrawing">
    <cdr:from>
      <cdr:x>0.57205</cdr:x>
      <cdr:y>0.21333</cdr:y>
    </cdr:from>
    <cdr:to>
      <cdr:x>0.64504</cdr:x>
      <cdr:y>0.25671</cdr:y>
    </cdr:to>
    <cdr:sp macro="" textlink="">
      <cdr:nvSpPr>
        <cdr:cNvPr id="4" name="ZoneTexte 1"/>
        <cdr:cNvSpPr txBox="1"/>
      </cdr:nvSpPr>
      <cdr:spPr>
        <a:xfrm xmlns:a="http://schemas.openxmlformats.org/drawingml/2006/main">
          <a:off x="3888235" y="670552"/>
          <a:ext cx="496116" cy="136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2025</a:t>
          </a:r>
        </a:p>
      </cdr:txBody>
    </cdr:sp>
  </cdr:relSizeAnchor>
  <cdr:relSizeAnchor xmlns:cdr="http://schemas.openxmlformats.org/drawingml/2006/chartDrawing">
    <cdr:from>
      <cdr:x>0.57002</cdr:x>
      <cdr:y>0.14825</cdr:y>
    </cdr:from>
    <cdr:to>
      <cdr:x>0.63857</cdr:x>
      <cdr:y>0.20856</cdr:y>
    </cdr:to>
    <cdr:sp macro="" textlink="">
      <cdr:nvSpPr>
        <cdr:cNvPr id="5" name="ZoneTexte 1"/>
        <cdr:cNvSpPr txBox="1"/>
      </cdr:nvSpPr>
      <cdr:spPr>
        <a:xfrm xmlns:a="http://schemas.openxmlformats.org/drawingml/2006/main">
          <a:off x="3874477" y="465984"/>
          <a:ext cx="465937" cy="189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2030</a:t>
          </a:r>
        </a:p>
      </cdr:txBody>
    </cdr:sp>
  </cdr:relSizeAnchor>
  <cdr:relSizeAnchor xmlns:cdr="http://schemas.openxmlformats.org/drawingml/2006/chartDrawing">
    <cdr:from>
      <cdr:x>0.64304</cdr:x>
      <cdr:y>0.15006</cdr:y>
    </cdr:from>
    <cdr:to>
      <cdr:x>0.71159</cdr:x>
      <cdr:y>0.21037</cdr:y>
    </cdr:to>
    <cdr:sp macro="" textlink="">
      <cdr:nvSpPr>
        <cdr:cNvPr id="6" name="ZoneTexte 1"/>
        <cdr:cNvSpPr txBox="1"/>
      </cdr:nvSpPr>
      <cdr:spPr>
        <a:xfrm xmlns:a="http://schemas.openxmlformats.org/drawingml/2006/main">
          <a:off x="4370778" y="471684"/>
          <a:ext cx="465937" cy="189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2031</a:t>
          </a:r>
        </a:p>
      </cdr:txBody>
    </cdr:sp>
  </cdr:relSizeAnchor>
  <cdr:relSizeAnchor xmlns:cdr="http://schemas.openxmlformats.org/drawingml/2006/chartDrawing">
    <cdr:from>
      <cdr:x>0.71594</cdr:x>
      <cdr:y>0.15612</cdr:y>
    </cdr:from>
    <cdr:to>
      <cdr:x>0.7845</cdr:x>
      <cdr:y>0.21643</cdr:y>
    </cdr:to>
    <cdr:sp macro="" textlink="">
      <cdr:nvSpPr>
        <cdr:cNvPr id="7" name="ZoneTexte 1"/>
        <cdr:cNvSpPr txBox="1"/>
      </cdr:nvSpPr>
      <cdr:spPr>
        <a:xfrm xmlns:a="http://schemas.openxmlformats.org/drawingml/2006/main">
          <a:off x="4866282" y="490734"/>
          <a:ext cx="466005" cy="189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2026</a:t>
          </a:r>
        </a:p>
      </cdr:txBody>
    </cdr:sp>
  </cdr:relSizeAnchor>
  <cdr:relSizeAnchor xmlns:cdr="http://schemas.openxmlformats.org/drawingml/2006/chartDrawing">
    <cdr:from>
      <cdr:x>0.78498</cdr:x>
      <cdr:y>0.14727</cdr:y>
    </cdr:from>
    <cdr:to>
      <cdr:x>0.85398</cdr:x>
      <cdr:y>0.23343</cdr:y>
    </cdr:to>
    <cdr:sp macro="" textlink="">
      <cdr:nvSpPr>
        <cdr:cNvPr id="8" name="ZoneTexte 1"/>
        <cdr:cNvSpPr txBox="1"/>
      </cdr:nvSpPr>
      <cdr:spPr>
        <a:xfrm xmlns:a="http://schemas.openxmlformats.org/drawingml/2006/main">
          <a:off x="5335528" y="462915"/>
          <a:ext cx="469008" cy="270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2027</a:t>
          </a:r>
        </a:p>
      </cdr:txBody>
    </cdr:sp>
  </cdr:relSizeAnchor>
  <cdr:relSizeAnchor xmlns:cdr="http://schemas.openxmlformats.org/drawingml/2006/chartDrawing">
    <cdr:from>
      <cdr:x>0.8563</cdr:x>
      <cdr:y>0.09282</cdr:y>
    </cdr:from>
    <cdr:to>
      <cdr:x>0.92485</cdr:x>
      <cdr:y>0.15313</cdr:y>
    </cdr:to>
    <cdr:sp macro="" textlink="">
      <cdr:nvSpPr>
        <cdr:cNvPr id="9" name="ZoneTexte 1"/>
        <cdr:cNvSpPr txBox="1"/>
      </cdr:nvSpPr>
      <cdr:spPr>
        <a:xfrm xmlns:a="http://schemas.openxmlformats.org/drawingml/2006/main">
          <a:off x="5820318" y="291757"/>
          <a:ext cx="465938" cy="189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2040</a:t>
          </a:r>
        </a:p>
      </cdr:txBody>
    </cdr:sp>
  </cdr:relSizeAnchor>
  <cdr:relSizeAnchor xmlns:cdr="http://schemas.openxmlformats.org/drawingml/2006/chartDrawing">
    <cdr:from>
      <cdr:x>0.92865</cdr:x>
      <cdr:y>0.08481</cdr:y>
    </cdr:from>
    <cdr:to>
      <cdr:x>0.9972</cdr:x>
      <cdr:y>0.14513</cdr:y>
    </cdr:to>
    <cdr:sp macro="" textlink="">
      <cdr:nvSpPr>
        <cdr:cNvPr id="10" name="ZoneTexte 1"/>
        <cdr:cNvSpPr txBox="1"/>
      </cdr:nvSpPr>
      <cdr:spPr>
        <a:xfrm xmlns:a="http://schemas.openxmlformats.org/drawingml/2006/main">
          <a:off x="6312053" y="266577"/>
          <a:ext cx="465937" cy="189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2040</a:t>
          </a:r>
        </a:p>
      </cdr:txBody>
    </cdr:sp>
  </cdr:relSizeAnchor>
  <cdr:relSizeAnchor xmlns:cdr="http://schemas.openxmlformats.org/drawingml/2006/chartDrawing">
    <cdr:from>
      <cdr:x>0.28363</cdr:x>
      <cdr:y>0.32</cdr:y>
    </cdr:from>
    <cdr:to>
      <cdr:x>0.34249</cdr:x>
      <cdr:y>0.3897</cdr:y>
    </cdr:to>
    <cdr:sp macro="" textlink="">
      <cdr:nvSpPr>
        <cdr:cNvPr id="11" name="ZoneTexte 10"/>
        <cdr:cNvSpPr txBox="1"/>
      </cdr:nvSpPr>
      <cdr:spPr>
        <a:xfrm xmlns:a="http://schemas.openxmlformats.org/drawingml/2006/main">
          <a:off x="1927844" y="1005827"/>
          <a:ext cx="400074" cy="2190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2032</a:t>
          </a:r>
        </a:p>
      </cdr:txBody>
    </cdr:sp>
  </cdr:relSizeAnchor>
  <cdr:relSizeAnchor xmlns:cdr="http://schemas.openxmlformats.org/drawingml/2006/chartDrawing">
    <cdr:from>
      <cdr:x>0.71375</cdr:x>
      <cdr:y>0.09495</cdr:y>
    </cdr:from>
    <cdr:to>
      <cdr:x>0.78231</cdr:x>
      <cdr:y>0.15526</cdr:y>
    </cdr:to>
    <cdr:sp macro="" textlink="">
      <cdr:nvSpPr>
        <cdr:cNvPr id="12" name="ZoneTexte 1"/>
        <cdr:cNvSpPr txBox="1"/>
      </cdr:nvSpPr>
      <cdr:spPr>
        <a:xfrm xmlns:a="http://schemas.openxmlformats.org/drawingml/2006/main">
          <a:off x="4851400" y="298450"/>
          <a:ext cx="466005" cy="189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2028</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0</xdr:colOff>
      <xdr:row>19</xdr:row>
      <xdr:rowOff>0</xdr:rowOff>
    </xdr:from>
    <xdr:to>
      <xdr:col>12</xdr:col>
      <xdr:colOff>357012</xdr:colOff>
      <xdr:row>34</xdr:row>
      <xdr:rowOff>69965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23</xdr:row>
      <xdr:rowOff>0</xdr:rowOff>
    </xdr:from>
    <xdr:to>
      <xdr:col>5</xdr:col>
      <xdr:colOff>666000</xdr:colOff>
      <xdr:row>35</xdr:row>
      <xdr:rowOff>126000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714374</xdr:colOff>
      <xdr:row>23</xdr:row>
      <xdr:rowOff>0</xdr:rowOff>
    </xdr:from>
    <xdr:to>
      <xdr:col>9</xdr:col>
      <xdr:colOff>618374</xdr:colOff>
      <xdr:row>35</xdr:row>
      <xdr:rowOff>126000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17</xdr:row>
      <xdr:rowOff>0</xdr:rowOff>
    </xdr:from>
    <xdr:to>
      <xdr:col>10</xdr:col>
      <xdr:colOff>371477</xdr:colOff>
      <xdr:row>36</xdr:row>
      <xdr:rowOff>123827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pte.cas.pm.gouv.fr\cloupias$\C\TEMP\prod%20levels%20manufactu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mmun.cas.pm.gouv.fr\cor-commun$\DirectionTechnique\UniteActuariatEtudes\1-Etudes%20quantitatives\N&#233;gociations\NEGO2010\8.%20Demandes%20post%2018-03-2011\Projetaccord\Synth-Accord-MEDEF-final-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mmun.cas.pm.gouv.fr\cor-commun$\COR\2015-02%20indexations%20revalo\S&#233;ries%20longues%20indexation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mmun.cas.pm.gouv.fr\cor-commun$\Users\htf4cs\AppData\Local\Temp\ccc-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blog.ipp.eu/2023/02/11/age-de-depart-a-la-retraite-en-perspective-historiqu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4" workbookViewId="0">
      <selection activeCell="A18" sqref="A18"/>
    </sheetView>
  </sheetViews>
  <sheetFormatPr baseColWidth="10" defaultRowHeight="15" x14ac:dyDescent="0.25"/>
  <cols>
    <col min="1" max="1" width="78.85546875" customWidth="1"/>
  </cols>
  <sheetData>
    <row r="1" spans="1:1" s="44" customFormat="1" ht="15.75" x14ac:dyDescent="0.25">
      <c r="A1" s="39" t="s">
        <v>70</v>
      </c>
    </row>
    <row r="2" spans="1:1" s="44" customFormat="1" ht="15.75" x14ac:dyDescent="0.25">
      <c r="A2" s="39" t="s">
        <v>72</v>
      </c>
    </row>
    <row r="3" spans="1:1" ht="18.75" x14ac:dyDescent="0.25">
      <c r="A3" s="40" t="s">
        <v>71</v>
      </c>
    </row>
    <row r="5" spans="1:1" ht="18.75" x14ac:dyDescent="0.25">
      <c r="A5" s="45" t="s">
        <v>206</v>
      </c>
    </row>
    <row r="7" spans="1:1" ht="15.75" x14ac:dyDescent="0.25">
      <c r="A7" s="46" t="s">
        <v>73</v>
      </c>
    </row>
    <row r="8" spans="1:1" x14ac:dyDescent="0.25">
      <c r="A8" s="47" t="str">
        <f>'Fig 4.1'!A1</f>
        <v>Figure 5.1 - Taux d’emploi des 55-64 ans par tranche d’âge quinquennal</v>
      </c>
    </row>
    <row r="9" spans="1:1" x14ac:dyDescent="0.25">
      <c r="A9" s="47" t="str">
        <f>'Fig 4.A'!A1</f>
        <v>Figure 4.A - Taux d'emploi des travailleurs âgés de 55 à 64 ans en 1985, 2000 et 2023 (en %)</v>
      </c>
    </row>
    <row r="10" spans="1:1" x14ac:dyDescent="0.25">
      <c r="A10" s="47" t="str">
        <f>'Fig 4.B'!A1</f>
        <v>Figure 4.B - Taux d'emploi des travailleurs âgés de 55 à 59 ans et de 60 à 64 ans en 2022 (en %)</v>
      </c>
    </row>
    <row r="11" spans="1:1" x14ac:dyDescent="0.25">
      <c r="A11" s="47" t="str">
        <f>'Fig 4.2'!A1</f>
        <v xml:space="preserve">Figure 4.2 – Proportion de personnes ayant des limitations d’activité entre 55 et 69 ans </v>
      </c>
    </row>
    <row r="12" spans="1:1" x14ac:dyDescent="0.25">
      <c r="A12" s="47" t="str">
        <f>'Fig 4.3'!A1:H1</f>
        <v>Figure 4.3 - Ventilation des situations vis-à-vis du marché du travail par âge détaillé de 50 à 69 ans en 2023</v>
      </c>
    </row>
    <row r="13" spans="1:1" x14ac:dyDescent="0.25">
      <c r="A13" s="47" t="str">
        <f>'Fig. 4.4'!A1:H1</f>
        <v xml:space="preserve">Figure 4.4 -Durées moyennes en activité, en emploi et avant la retraite entre 50 et 69 ans
</v>
      </c>
    </row>
    <row r="14" spans="1:1" x14ac:dyDescent="0.25">
      <c r="A14" s="47"/>
    </row>
    <row r="15" spans="1:1" ht="15.75" x14ac:dyDescent="0.25">
      <c r="A15" s="46" t="s">
        <v>74</v>
      </c>
    </row>
    <row r="16" spans="1:1" x14ac:dyDescent="0.25">
      <c r="A16" s="47" t="str">
        <f>'Fig. 4.5'!A1</f>
        <v>Figure 4.5 – Âge moyen de départ, par génération</v>
      </c>
    </row>
    <row r="17" spans="1:3" x14ac:dyDescent="0.25">
      <c r="A17" s="47" t="str">
        <f>'Fig 4.C'!A1:F1</f>
        <v xml:space="preserve">Figure 4.C - Âges d’ouverture des droits au 1er janvier 2024 et à terme dans les pays suivis par le COR
</v>
      </c>
    </row>
    <row r="18" spans="1:3" x14ac:dyDescent="0.25">
      <c r="A18" s="47" t="str">
        <f>'Fig 4.D '!A1</f>
        <v>Figure 4.D - Espérance de vie à l’âge effectif moyen de sortie du marché du travail en 2022 dans les pays suivis par le COR (en années)</v>
      </c>
    </row>
    <row r="19" spans="1:3" x14ac:dyDescent="0.25">
      <c r="A19" s="47" t="str">
        <f>'Fig 4.6'!A1</f>
        <v>Figure 4.6 - Taux de retraités et de nouveaux retraités par âge en 2021</v>
      </c>
    </row>
    <row r="20" spans="1:3" x14ac:dyDescent="0.25">
      <c r="A20" s="47" t="str">
        <f>'Fig. 4.7'!A1</f>
        <v>Figure 4.7 - Taux de retraités par génération et par âge aux âges inférieurs à l’âge d’ouverture des droits</v>
      </c>
    </row>
    <row r="21" spans="1:3" x14ac:dyDescent="0.25">
      <c r="A21" s="47"/>
    </row>
    <row r="22" spans="1:3" x14ac:dyDescent="0.25">
      <c r="A22" s="47"/>
    </row>
    <row r="23" spans="1:3" ht="18.75" x14ac:dyDescent="0.25">
      <c r="A23" s="45" t="s">
        <v>75</v>
      </c>
    </row>
    <row r="24" spans="1:3" ht="15.75" x14ac:dyDescent="0.25">
      <c r="A24" s="48"/>
    </row>
    <row r="25" spans="1:3" x14ac:dyDescent="0.25">
      <c r="A25" s="143" t="s">
        <v>73</v>
      </c>
    </row>
    <row r="26" spans="1:3" x14ac:dyDescent="0.25">
      <c r="A26" t="s">
        <v>76</v>
      </c>
    </row>
    <row r="27" spans="1:3" x14ac:dyDescent="0.25">
      <c r="A27" t="s">
        <v>77</v>
      </c>
    </row>
    <row r="28" spans="1:3" x14ac:dyDescent="0.25">
      <c r="A28" t="s">
        <v>78</v>
      </c>
      <c r="B28" s="49"/>
      <c r="C28" s="49"/>
    </row>
    <row r="29" spans="1:3" ht="15.75" x14ac:dyDescent="0.25">
      <c r="A29" t="s">
        <v>79</v>
      </c>
      <c r="B29" s="46"/>
      <c r="C29" s="46"/>
    </row>
    <row r="30" spans="1:3" s="49" customFormat="1" ht="15.75" x14ac:dyDescent="0.25">
      <c r="A30" s="143" t="s">
        <v>74</v>
      </c>
      <c r="B30" s="46"/>
      <c r="C30" s="46"/>
    </row>
    <row r="31" spans="1:3" s="46" customFormat="1" ht="15.75" x14ac:dyDescent="0.25">
      <c r="A31" t="s">
        <v>80</v>
      </c>
      <c r="B31"/>
      <c r="C31"/>
    </row>
    <row r="32" spans="1:3" s="46" customFormat="1" ht="15.75" x14ac:dyDescent="0.25">
      <c r="A32" t="s">
        <v>81</v>
      </c>
      <c r="B32"/>
      <c r="C32"/>
    </row>
    <row r="33" spans="1:3" s="46" customFormat="1" ht="15.75" x14ac:dyDescent="0.25">
      <c r="A33"/>
      <c r="B33"/>
      <c r="C33"/>
    </row>
    <row r="35" spans="1:3" ht="18.75" x14ac:dyDescent="0.25">
      <c r="A35" s="45" t="s">
        <v>82</v>
      </c>
      <c r="B35" s="46"/>
      <c r="C35" s="46"/>
    </row>
    <row r="36" spans="1:3" ht="18.75" x14ac:dyDescent="0.25">
      <c r="A36" s="144"/>
    </row>
    <row r="37" spans="1:3" s="46" customFormat="1" ht="15.75" x14ac:dyDescent="0.25">
      <c r="A37" s="145" t="s">
        <v>83</v>
      </c>
      <c r="B37"/>
      <c r="C37"/>
    </row>
    <row r="38" spans="1:3" ht="15.75" x14ac:dyDescent="0.25">
      <c r="A38" s="145" t="s">
        <v>84</v>
      </c>
    </row>
    <row r="39" spans="1:3" ht="15.75" x14ac:dyDescent="0.25">
      <c r="A39" s="145" t="s">
        <v>205</v>
      </c>
    </row>
    <row r="40" spans="1:3" ht="15.75" x14ac:dyDescent="0.25">
      <c r="A40" s="145" t="s">
        <v>206</v>
      </c>
    </row>
  </sheetData>
  <hyperlinks>
    <hyperlink ref="A20" location="'Tab 1.2'!A1" display="'Tab 1.2'!A1"/>
    <hyperlink ref="A9:A10" location="'Tab 1.2'!A1" display="'Tab 1.2'!A1"/>
    <hyperlink ref="A9" location="'Fig 4.A'!A1" display="'Fig 4.A'!A1"/>
    <hyperlink ref="A10" location="'Fig 4.B'!A1" display="'Fig 4.B'!A1"/>
    <hyperlink ref="A11" location="'Fig 4.2'!A1" display="'Fig 4.2'!A1"/>
    <hyperlink ref="A12" location="'Fig 4.3'!A1" display="'Fig 4.3'!A1"/>
    <hyperlink ref="A19" location="'Fig 4.6'!A1" display="'Fig 4.6'!A1"/>
    <hyperlink ref="A20" location="'Fig. 4.7'!A1" display="'Fig. 4.7'!A1"/>
    <hyperlink ref="A13" location="'Fig. 4.4'!A1" display="'Fig. 4.4'!A1"/>
    <hyperlink ref="A16" location="'Fig. 4.5'!A1" display="'Fig. 4.5'!A1"/>
    <hyperlink ref="A17" location="'Fig 4.C'!A1" display="'Fig 4.C'!A1"/>
    <hyperlink ref="A8" location="'Fig 4.1'!A1" display="'Fig 4.1'!A1"/>
    <hyperlink ref="A18" location="'Fig 4.D '!A1" display="'Fig 4.D '!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M63"/>
  <sheetViews>
    <sheetView zoomScaleNormal="100" workbookViewId="0">
      <selection activeCell="A2" sqref="A2"/>
    </sheetView>
  </sheetViews>
  <sheetFormatPr baseColWidth="10" defaultColWidth="10.85546875" defaultRowHeight="15" x14ac:dyDescent="0.25"/>
  <cols>
    <col min="1" max="1" width="10.85546875" style="3"/>
    <col min="2" max="2" width="21.5703125" style="3" customWidth="1"/>
    <col min="3" max="139" width="7" style="3" customWidth="1"/>
    <col min="140" max="16384" width="10.85546875" style="3"/>
  </cols>
  <sheetData>
    <row r="1" spans="1:141" ht="15.75" x14ac:dyDescent="0.25">
      <c r="A1" s="1" t="s">
        <v>208</v>
      </c>
      <c r="B1" s="2"/>
      <c r="E1" s="4"/>
      <c r="G1" s="4"/>
      <c r="H1" s="4"/>
      <c r="AZ1" s="4"/>
      <c r="BA1" s="4"/>
      <c r="BB1" s="4"/>
      <c r="BC1" s="4"/>
      <c r="CU1" s="4"/>
      <c r="CV1" s="4"/>
      <c r="CW1" s="4"/>
      <c r="CX1" s="4"/>
    </row>
    <row r="2" spans="1:141" x14ac:dyDescent="0.25">
      <c r="A2" s="102" t="s">
        <v>172</v>
      </c>
      <c r="B2" s="2"/>
      <c r="E2" s="4"/>
      <c r="G2" s="4"/>
      <c r="H2" s="4"/>
      <c r="AZ2" s="4"/>
      <c r="BA2" s="4"/>
      <c r="BB2" s="4"/>
      <c r="BC2" s="4"/>
      <c r="CU2" s="4"/>
      <c r="CV2" s="4"/>
      <c r="CW2" s="4"/>
      <c r="CX2" s="4"/>
    </row>
    <row r="3" spans="1:141" ht="15.75" thickBot="1" x14ac:dyDescent="0.3">
      <c r="A3" s="5"/>
      <c r="C3" s="6" t="s">
        <v>0</v>
      </c>
    </row>
    <row r="4" spans="1:141" ht="15.75" thickBot="1" x14ac:dyDescent="0.3">
      <c r="B4" s="7" t="s">
        <v>1</v>
      </c>
      <c r="C4" s="148">
        <v>1975</v>
      </c>
      <c r="D4" s="149" t="s">
        <v>7</v>
      </c>
      <c r="E4" s="149" t="s">
        <v>8</v>
      </c>
      <c r="F4" s="149" t="s">
        <v>9</v>
      </c>
      <c r="G4" s="149" t="s">
        <v>10</v>
      </c>
      <c r="H4" s="149" t="s">
        <v>11</v>
      </c>
      <c r="I4" s="149" t="s">
        <v>12</v>
      </c>
      <c r="J4" s="149" t="s">
        <v>13</v>
      </c>
      <c r="K4" s="149" t="s">
        <v>14</v>
      </c>
      <c r="L4" s="149" t="s">
        <v>15</v>
      </c>
      <c r="M4" s="149" t="s">
        <v>16</v>
      </c>
      <c r="N4" s="149" t="s">
        <v>17</v>
      </c>
      <c r="O4" s="149" t="s">
        <v>18</v>
      </c>
      <c r="P4" s="149" t="s">
        <v>19</v>
      </c>
      <c r="Q4" s="149" t="s">
        <v>20</v>
      </c>
      <c r="R4" s="149" t="s">
        <v>21</v>
      </c>
      <c r="S4" s="149" t="s">
        <v>22</v>
      </c>
      <c r="T4" s="149" t="s">
        <v>23</v>
      </c>
      <c r="U4" s="149" t="s">
        <v>24</v>
      </c>
      <c r="V4" s="149" t="s">
        <v>25</v>
      </c>
      <c r="W4" s="149" t="s">
        <v>26</v>
      </c>
      <c r="X4" s="149" t="s">
        <v>27</v>
      </c>
      <c r="Y4" s="149" t="s">
        <v>28</v>
      </c>
      <c r="Z4" s="149" t="s">
        <v>29</v>
      </c>
      <c r="AA4" s="149" t="s">
        <v>30</v>
      </c>
      <c r="AB4" s="149" t="s">
        <v>31</v>
      </c>
      <c r="AC4" s="149" t="s">
        <v>32</v>
      </c>
      <c r="AD4" s="149" t="s">
        <v>33</v>
      </c>
      <c r="AE4" s="149" t="s">
        <v>34</v>
      </c>
      <c r="AF4" s="149" t="s">
        <v>35</v>
      </c>
      <c r="AG4" s="149" t="s">
        <v>36</v>
      </c>
      <c r="AH4" s="149" t="s">
        <v>37</v>
      </c>
      <c r="AI4" s="149" t="s">
        <v>38</v>
      </c>
      <c r="AJ4" s="149" t="s">
        <v>39</v>
      </c>
      <c r="AK4" s="149" t="s">
        <v>40</v>
      </c>
      <c r="AL4" s="149" t="s">
        <v>41</v>
      </c>
      <c r="AM4" s="149" t="s">
        <v>42</v>
      </c>
      <c r="AN4" s="149" t="s">
        <v>43</v>
      </c>
      <c r="AO4" s="149" t="s">
        <v>44</v>
      </c>
      <c r="AP4" s="149" t="s">
        <v>45</v>
      </c>
      <c r="AQ4" s="149" t="s">
        <v>46</v>
      </c>
      <c r="AR4" s="149" t="s">
        <v>47</v>
      </c>
      <c r="AS4" s="149" t="s">
        <v>48</v>
      </c>
      <c r="AT4" s="149" t="s">
        <v>49</v>
      </c>
      <c r="AU4" s="149">
        <v>2019</v>
      </c>
      <c r="AV4" s="149">
        <v>2020</v>
      </c>
      <c r="AW4" s="149">
        <v>2021</v>
      </c>
      <c r="AX4" s="149">
        <v>2022</v>
      </c>
      <c r="AY4" s="149">
        <v>2023</v>
      </c>
      <c r="AZ4" s="149">
        <v>2024</v>
      </c>
      <c r="BA4" s="149">
        <v>2025</v>
      </c>
      <c r="BB4" s="149">
        <v>2026</v>
      </c>
      <c r="BC4" s="149">
        <v>2027</v>
      </c>
      <c r="BD4" s="149">
        <v>2028</v>
      </c>
      <c r="BE4" s="149">
        <v>2029</v>
      </c>
      <c r="BF4" s="149">
        <v>2030</v>
      </c>
      <c r="BG4" s="149">
        <v>2031</v>
      </c>
      <c r="BH4" s="149">
        <v>2032</v>
      </c>
      <c r="BI4" s="149">
        <v>2033</v>
      </c>
      <c r="BJ4" s="149">
        <v>2034</v>
      </c>
      <c r="BK4" s="149">
        <v>2035</v>
      </c>
      <c r="BL4" s="149">
        <v>2036</v>
      </c>
      <c r="BM4" s="149">
        <v>2037</v>
      </c>
      <c r="BN4" s="149">
        <v>2038</v>
      </c>
      <c r="BO4" s="149">
        <v>2039</v>
      </c>
      <c r="BP4" s="149">
        <v>2040</v>
      </c>
      <c r="BQ4" s="149">
        <v>2041</v>
      </c>
      <c r="BR4" s="149">
        <v>2042</v>
      </c>
      <c r="BS4" s="149">
        <v>2043</v>
      </c>
      <c r="BT4" s="149">
        <v>2044</v>
      </c>
      <c r="BU4" s="149">
        <v>2045</v>
      </c>
      <c r="BV4" s="149">
        <v>2046</v>
      </c>
      <c r="BW4" s="149">
        <v>2047</v>
      </c>
      <c r="BX4" s="149">
        <v>2048</v>
      </c>
      <c r="BY4" s="149">
        <v>2049</v>
      </c>
      <c r="BZ4" s="149">
        <v>2050</v>
      </c>
      <c r="CA4" s="149">
        <v>2051</v>
      </c>
      <c r="CB4" s="149">
        <v>2052</v>
      </c>
      <c r="CC4" s="149">
        <v>2053</v>
      </c>
      <c r="CD4" s="149">
        <v>2054</v>
      </c>
      <c r="CE4" s="149">
        <v>2055</v>
      </c>
      <c r="CF4" s="149">
        <v>2056</v>
      </c>
      <c r="CG4" s="149">
        <v>2057</v>
      </c>
      <c r="CH4" s="149">
        <v>2058</v>
      </c>
      <c r="CI4" s="149">
        <v>2059</v>
      </c>
      <c r="CJ4" s="149">
        <v>2060</v>
      </c>
      <c r="CK4" s="149">
        <v>2061</v>
      </c>
      <c r="CL4" s="149">
        <v>2062</v>
      </c>
      <c r="CM4" s="149">
        <v>2063</v>
      </c>
      <c r="CN4" s="149">
        <v>2064</v>
      </c>
      <c r="CO4" s="149">
        <v>2065</v>
      </c>
      <c r="CP4" s="149">
        <v>2066</v>
      </c>
      <c r="CQ4" s="149">
        <v>2067</v>
      </c>
      <c r="CR4" s="149">
        <v>2068</v>
      </c>
      <c r="CS4" s="149">
        <v>2069</v>
      </c>
      <c r="CT4" s="150">
        <v>2070</v>
      </c>
    </row>
    <row r="5" spans="1:141" s="9" customFormat="1" x14ac:dyDescent="0.25">
      <c r="B5" s="10" t="s">
        <v>2</v>
      </c>
      <c r="C5" s="151"/>
      <c r="D5" s="152">
        <v>0.61299999999999999</v>
      </c>
      <c r="E5" s="152">
        <v>0.626</v>
      </c>
      <c r="F5" s="152">
        <v>0.61099999999999999</v>
      </c>
      <c r="G5" s="152">
        <v>0.60899999999999999</v>
      </c>
      <c r="H5" s="152">
        <v>0.60099999999999998</v>
      </c>
      <c r="I5" s="152">
        <v>0.58700000000000008</v>
      </c>
      <c r="J5" s="152">
        <v>0.55100000000000005</v>
      </c>
      <c r="K5" s="152">
        <v>0.50700000000000001</v>
      </c>
      <c r="L5" s="152">
        <v>0.49200000000000005</v>
      </c>
      <c r="M5" s="152">
        <v>0.48700000000000004</v>
      </c>
      <c r="N5" s="152">
        <v>0.48799999999999999</v>
      </c>
      <c r="O5" s="152">
        <v>0.48200000000000004</v>
      </c>
      <c r="P5" s="152">
        <v>0.49</v>
      </c>
      <c r="Q5" s="152">
        <v>0.496</v>
      </c>
      <c r="R5" s="152">
        <v>0.496</v>
      </c>
      <c r="S5" s="152">
        <v>0.498</v>
      </c>
      <c r="T5" s="152">
        <v>0.498</v>
      </c>
      <c r="U5" s="152">
        <v>0.49700000000000005</v>
      </c>
      <c r="V5" s="152">
        <v>0.49299999999999999</v>
      </c>
      <c r="W5" s="152">
        <v>0.50800000000000001</v>
      </c>
      <c r="X5" s="152">
        <v>0.501</v>
      </c>
      <c r="Y5" s="152">
        <v>0.501</v>
      </c>
      <c r="Z5" s="152">
        <v>0.48899999999999999</v>
      </c>
      <c r="AA5" s="152">
        <v>0.5</v>
      </c>
      <c r="AB5" s="152">
        <v>0.504</v>
      </c>
      <c r="AC5" s="152">
        <v>0.51100000000000001</v>
      </c>
      <c r="AD5" s="152">
        <v>0.53600000000000003</v>
      </c>
      <c r="AE5" s="152">
        <v>0.55899999999999994</v>
      </c>
      <c r="AF5" s="152">
        <v>0.56299999999999994</v>
      </c>
      <c r="AG5" s="152">
        <v>0.56700000000000006</v>
      </c>
      <c r="AH5" s="152">
        <v>0.56200000000000006</v>
      </c>
      <c r="AI5" s="152">
        <v>0.56799999999999995</v>
      </c>
      <c r="AJ5" s="152">
        <v>0.57799999999999996</v>
      </c>
      <c r="AK5" s="152">
        <v>0.59799999999999998</v>
      </c>
      <c r="AL5" s="152">
        <v>0.62</v>
      </c>
      <c r="AM5" s="152">
        <v>0.65200000000000002</v>
      </c>
      <c r="AN5" s="152">
        <v>0.68299999999999994</v>
      </c>
      <c r="AO5" s="152">
        <v>0.68500000000000005</v>
      </c>
      <c r="AP5" s="152">
        <v>0.69200000000000006</v>
      </c>
      <c r="AQ5" s="152">
        <v>0.70200000000000007</v>
      </c>
      <c r="AR5" s="152">
        <v>0.71599999999999997</v>
      </c>
      <c r="AS5" s="152">
        <v>0.73099999999999998</v>
      </c>
      <c r="AT5" s="152">
        <v>0.73299999999999998</v>
      </c>
      <c r="AU5" s="152">
        <v>0.73599999999999999</v>
      </c>
      <c r="AV5" s="152">
        <v>0.745</v>
      </c>
      <c r="AW5" s="152">
        <v>0.752</v>
      </c>
      <c r="AX5" s="152">
        <v>0.76400000000000001</v>
      </c>
      <c r="AY5" s="152">
        <v>0.77</v>
      </c>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4"/>
    </row>
    <row r="6" spans="1:141" s="9" customFormat="1" x14ac:dyDescent="0.25">
      <c r="B6" s="11" t="s">
        <v>3</v>
      </c>
      <c r="C6" s="155"/>
      <c r="D6" s="156">
        <v>0.441</v>
      </c>
      <c r="E6" s="156">
        <v>0.45500000000000002</v>
      </c>
      <c r="F6" s="156">
        <v>0.45200000000000001</v>
      </c>
      <c r="G6" s="156">
        <v>0.45100000000000001</v>
      </c>
      <c r="H6" s="156">
        <v>0.45200000000000001</v>
      </c>
      <c r="I6" s="156">
        <v>0.44299999999999995</v>
      </c>
      <c r="J6" s="156">
        <v>0.42200000000000004</v>
      </c>
      <c r="K6" s="156">
        <v>0.39399999999999996</v>
      </c>
      <c r="L6" s="156">
        <v>0.39100000000000001</v>
      </c>
      <c r="M6" s="156">
        <v>0.38700000000000001</v>
      </c>
      <c r="N6" s="156">
        <v>0.38500000000000001</v>
      </c>
      <c r="O6" s="156">
        <v>0.38900000000000001</v>
      </c>
      <c r="P6" s="156">
        <v>0.39500000000000002</v>
      </c>
      <c r="Q6" s="156">
        <v>0.39899999999999997</v>
      </c>
      <c r="R6" s="156">
        <v>0.40200000000000002</v>
      </c>
      <c r="S6" s="156">
        <v>0.40500000000000003</v>
      </c>
      <c r="T6" s="156">
        <v>0.40100000000000002</v>
      </c>
      <c r="U6" s="156">
        <v>0.40500000000000003</v>
      </c>
      <c r="V6" s="156">
        <v>0.40899999999999997</v>
      </c>
      <c r="W6" s="156">
        <v>0.44</v>
      </c>
      <c r="X6" s="156">
        <v>0.42399999999999999</v>
      </c>
      <c r="Y6" s="156">
        <v>0.42700000000000005</v>
      </c>
      <c r="Z6" s="156">
        <v>0.40799999999999997</v>
      </c>
      <c r="AA6" s="156">
        <v>0.435</v>
      </c>
      <c r="AB6" s="156">
        <v>0.44700000000000001</v>
      </c>
      <c r="AC6" s="156">
        <v>0.44900000000000001</v>
      </c>
      <c r="AD6" s="156">
        <v>0.47299999999999998</v>
      </c>
      <c r="AE6" s="156">
        <v>0.51700000000000002</v>
      </c>
      <c r="AF6" s="156">
        <v>0.52400000000000002</v>
      </c>
      <c r="AG6" s="156">
        <v>0.54100000000000004</v>
      </c>
      <c r="AH6" s="156">
        <v>0.54200000000000004</v>
      </c>
      <c r="AI6" s="156">
        <v>0.55000000000000004</v>
      </c>
      <c r="AJ6" s="156">
        <v>0.56399999999999995</v>
      </c>
      <c r="AK6" s="156">
        <v>0.58200000000000007</v>
      </c>
      <c r="AL6" s="156">
        <v>0.59599999999999997</v>
      </c>
      <c r="AM6" s="156">
        <v>0.628</v>
      </c>
      <c r="AN6" s="156">
        <v>0.65500000000000003</v>
      </c>
      <c r="AO6" s="156">
        <v>0.65900000000000003</v>
      </c>
      <c r="AP6" s="156">
        <v>0.67200000000000004</v>
      </c>
      <c r="AQ6" s="156">
        <v>0.68</v>
      </c>
      <c r="AR6" s="156">
        <v>0.69400000000000006</v>
      </c>
      <c r="AS6" s="156">
        <v>0.71299999999999997</v>
      </c>
      <c r="AT6" s="156">
        <v>0.71</v>
      </c>
      <c r="AU6" s="156">
        <v>0.71299999999999997</v>
      </c>
      <c r="AV6" s="156">
        <v>0.72400000000000009</v>
      </c>
      <c r="AW6" s="156">
        <v>0.72900000000000009</v>
      </c>
      <c r="AX6" s="156">
        <v>0.74099999999999999</v>
      </c>
      <c r="AY6" s="156">
        <v>0.746</v>
      </c>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4"/>
    </row>
    <row r="7" spans="1:141" s="9" customFormat="1" ht="15.75" thickBot="1" x14ac:dyDescent="0.3">
      <c r="B7" s="12" t="s">
        <v>4</v>
      </c>
      <c r="C7" s="157"/>
      <c r="D7" s="158">
        <v>0.79900000000000004</v>
      </c>
      <c r="E7" s="158">
        <v>0.81099999999999994</v>
      </c>
      <c r="F7" s="158">
        <v>0.78500000000000003</v>
      </c>
      <c r="G7" s="158">
        <v>0.78099999999999992</v>
      </c>
      <c r="H7" s="158">
        <v>0.76300000000000001</v>
      </c>
      <c r="I7" s="158">
        <v>0.74199999999999999</v>
      </c>
      <c r="J7" s="158">
        <v>0.69099999999999995</v>
      </c>
      <c r="K7" s="158">
        <v>0.63300000000000001</v>
      </c>
      <c r="L7" s="158">
        <v>0.59899999999999998</v>
      </c>
      <c r="M7" s="158">
        <v>0.59499999999999997</v>
      </c>
      <c r="N7" s="158">
        <v>0.60099999999999998</v>
      </c>
      <c r="O7" s="158">
        <v>0.58299999999999996</v>
      </c>
      <c r="P7" s="158">
        <v>0.59099999999999997</v>
      </c>
      <c r="Q7" s="158">
        <v>0.59899999999999998</v>
      </c>
      <c r="R7" s="158">
        <v>0.59599999999999997</v>
      </c>
      <c r="S7" s="158">
        <v>0.59899999999999998</v>
      </c>
      <c r="T7" s="158">
        <v>0.60299999999999998</v>
      </c>
      <c r="U7" s="158">
        <v>0.59299999999999997</v>
      </c>
      <c r="V7" s="158">
        <v>0.58099999999999996</v>
      </c>
      <c r="W7" s="158">
        <v>0.57799999999999996</v>
      </c>
      <c r="X7" s="158">
        <v>0.58200000000000007</v>
      </c>
      <c r="Y7" s="158">
        <v>0.57799999999999996</v>
      </c>
      <c r="Z7" s="158">
        <v>0.57200000000000006</v>
      </c>
      <c r="AA7" s="158">
        <v>0.56700000000000006</v>
      </c>
      <c r="AB7" s="158">
        <v>0.56299999999999994</v>
      </c>
      <c r="AC7" s="158">
        <v>0.57600000000000007</v>
      </c>
      <c r="AD7" s="158">
        <v>0.6</v>
      </c>
      <c r="AE7" s="158">
        <v>0.60199999999999998</v>
      </c>
      <c r="AF7" s="158">
        <v>0.60399999999999998</v>
      </c>
      <c r="AG7" s="158">
        <v>0.59399999999999997</v>
      </c>
      <c r="AH7" s="158">
        <v>0.58299999999999996</v>
      </c>
      <c r="AI7" s="158">
        <v>0.58799999999999997</v>
      </c>
      <c r="AJ7" s="158">
        <v>0.59200000000000008</v>
      </c>
      <c r="AK7" s="158">
        <v>0.61499999999999999</v>
      </c>
      <c r="AL7" s="158">
        <v>0.64500000000000002</v>
      </c>
      <c r="AM7" s="158">
        <v>0.67700000000000005</v>
      </c>
      <c r="AN7" s="158">
        <v>0.71400000000000008</v>
      </c>
      <c r="AO7" s="158">
        <v>0.71299999999999997</v>
      </c>
      <c r="AP7" s="158">
        <v>0.71200000000000008</v>
      </c>
      <c r="AQ7" s="158">
        <v>0.72599999999999998</v>
      </c>
      <c r="AR7" s="158">
        <v>0.7390000000000001</v>
      </c>
      <c r="AS7" s="158">
        <v>0.75</v>
      </c>
      <c r="AT7" s="158">
        <v>0.75900000000000001</v>
      </c>
      <c r="AU7" s="158">
        <v>0.75900000000000001</v>
      </c>
      <c r="AV7" s="158">
        <v>0.76900000000000002</v>
      </c>
      <c r="AW7" s="158">
        <v>0.77700000000000002</v>
      </c>
      <c r="AX7" s="158">
        <v>0.78799999999999992</v>
      </c>
      <c r="AY7" s="158">
        <v>0.79500000000000004</v>
      </c>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60"/>
    </row>
    <row r="8" spans="1:141" s="9" customFormat="1" x14ac:dyDescent="0.25">
      <c r="B8" s="10" t="s">
        <v>2</v>
      </c>
      <c r="C8" s="161"/>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3">
        <v>0.76448324685034708</v>
      </c>
      <c r="AZ8" s="163">
        <v>0.7684937616825479</v>
      </c>
      <c r="BA8" s="163">
        <v>0.77368575436804154</v>
      </c>
      <c r="BB8" s="163">
        <v>0.78044571682970643</v>
      </c>
      <c r="BC8" s="163">
        <v>0.78818412206905297</v>
      </c>
      <c r="BD8" s="163">
        <v>0.78936268647117669</v>
      </c>
      <c r="BE8" s="163">
        <v>0.79068242950889267</v>
      </c>
      <c r="BF8" s="163">
        <v>0.79178842871963873</v>
      </c>
      <c r="BG8" s="163">
        <v>0.79222947363983109</v>
      </c>
      <c r="BH8" s="163">
        <v>0.79275706977112137</v>
      </c>
      <c r="BI8" s="163">
        <v>0.7926207183217745</v>
      </c>
      <c r="BJ8" s="163">
        <v>0.79376673470442494</v>
      </c>
      <c r="BK8" s="163">
        <v>0.79534193948291287</v>
      </c>
      <c r="BL8" s="163">
        <v>0.79722267145554437</v>
      </c>
      <c r="BM8" s="163">
        <v>0.7983577538902783</v>
      </c>
      <c r="BN8" s="163">
        <v>0.79809265023609643</v>
      </c>
      <c r="BO8" s="163">
        <v>0.79837664846149925</v>
      </c>
      <c r="BP8" s="163">
        <v>0.79816366839107555</v>
      </c>
      <c r="BQ8" s="163">
        <v>0.79813893548058057</v>
      </c>
      <c r="BR8" s="163">
        <v>0.79814104355037452</v>
      </c>
      <c r="BS8" s="163">
        <v>0.79809582076514718</v>
      </c>
      <c r="BT8" s="163">
        <v>0.79803771263830392</v>
      </c>
      <c r="BU8" s="163">
        <v>0.79804541729125167</v>
      </c>
      <c r="BV8" s="163">
        <v>0.79802868124751802</v>
      </c>
      <c r="BW8" s="163">
        <v>0.7980300601689243</v>
      </c>
      <c r="BX8" s="163">
        <v>0.79801497022896595</v>
      </c>
      <c r="BY8" s="163">
        <v>0.7980606432137175</v>
      </c>
      <c r="BZ8" s="163">
        <v>0.79809179403119923</v>
      </c>
      <c r="CA8" s="163">
        <v>0.79807580290144686</v>
      </c>
      <c r="CB8" s="163">
        <v>0.79807886795559013</v>
      </c>
      <c r="CC8" s="163">
        <v>0.79805058813411411</v>
      </c>
      <c r="CD8" s="163">
        <v>0.7990536548508409</v>
      </c>
      <c r="CE8" s="163">
        <v>0.79983753258015633</v>
      </c>
      <c r="CF8" s="163">
        <v>0.80024723292399813</v>
      </c>
      <c r="CG8" s="163">
        <v>0.80031879359417613</v>
      </c>
      <c r="CH8" s="163">
        <v>0.80037371079975539</v>
      </c>
      <c r="CI8" s="163">
        <v>0.80039655238371765</v>
      </c>
      <c r="CJ8" s="163">
        <v>0.80044237773943983</v>
      </c>
      <c r="CK8" s="163">
        <v>0.80053832999873931</v>
      </c>
      <c r="CL8" s="163">
        <v>0.80057307091506547</v>
      </c>
      <c r="CM8" s="163">
        <v>0.80106676742543892</v>
      </c>
      <c r="CN8" s="163">
        <v>0.80117044264644366</v>
      </c>
      <c r="CO8" s="163">
        <v>0.80117970407148142</v>
      </c>
      <c r="CP8" s="163">
        <v>0.8012050270400336</v>
      </c>
      <c r="CQ8" s="163">
        <v>0.80123256145361854</v>
      </c>
      <c r="CR8" s="163">
        <v>0.80126539372397876</v>
      </c>
      <c r="CS8" s="163">
        <v>0.80133829252955013</v>
      </c>
      <c r="CT8" s="164">
        <v>0.80138963298287957</v>
      </c>
    </row>
    <row r="9" spans="1:141" s="9" customFormat="1" x14ac:dyDescent="0.25">
      <c r="B9" s="11" t="s">
        <v>3</v>
      </c>
      <c r="C9" s="165"/>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53"/>
      <c r="AV9" s="153"/>
      <c r="AW9" s="153"/>
      <c r="AX9" s="153"/>
      <c r="AY9" s="167">
        <v>0.75013148631137927</v>
      </c>
      <c r="AZ9" s="167">
        <v>0.75641255865404544</v>
      </c>
      <c r="BA9" s="167">
        <v>0.76140859146948148</v>
      </c>
      <c r="BB9" s="167">
        <v>0.76746438959766761</v>
      </c>
      <c r="BC9" s="167">
        <v>0.77550055243335991</v>
      </c>
      <c r="BD9" s="167">
        <v>0.77669101220060566</v>
      </c>
      <c r="BE9" s="167">
        <v>0.77789574428142305</v>
      </c>
      <c r="BF9" s="167">
        <v>0.77880483035431691</v>
      </c>
      <c r="BG9" s="167">
        <v>0.77925687438276858</v>
      </c>
      <c r="BH9" s="167">
        <v>0.77980096741891414</v>
      </c>
      <c r="BI9" s="167">
        <v>0.77964467050537889</v>
      </c>
      <c r="BJ9" s="167">
        <v>0.78186958920181948</v>
      </c>
      <c r="BK9" s="167">
        <v>0.78508370952367068</v>
      </c>
      <c r="BL9" s="167">
        <v>0.78847065137776862</v>
      </c>
      <c r="BM9" s="167">
        <v>0.79069079882721682</v>
      </c>
      <c r="BN9" s="167">
        <v>0.7904087480646429</v>
      </c>
      <c r="BO9" s="167">
        <v>0.79073484199337851</v>
      </c>
      <c r="BP9" s="167">
        <v>0.79049358945330017</v>
      </c>
      <c r="BQ9" s="167">
        <v>0.79047634640644371</v>
      </c>
      <c r="BR9" s="167">
        <v>0.79048640679362281</v>
      </c>
      <c r="BS9" s="167">
        <v>0.79044424899370769</v>
      </c>
      <c r="BT9" s="167">
        <v>0.79038869035562787</v>
      </c>
      <c r="BU9" s="167">
        <v>0.79039492728793492</v>
      </c>
      <c r="BV9" s="167">
        <v>0.79036497033387443</v>
      </c>
      <c r="BW9" s="167">
        <v>0.79035192547433308</v>
      </c>
      <c r="BX9" s="167">
        <v>0.79032554305751868</v>
      </c>
      <c r="BY9" s="167">
        <v>0.79036293081143216</v>
      </c>
      <c r="BZ9" s="167">
        <v>0.79038867296358417</v>
      </c>
      <c r="CA9" s="167">
        <v>0.79036490164839746</v>
      </c>
      <c r="CB9" s="167">
        <v>0.79035891464579322</v>
      </c>
      <c r="CC9" s="167">
        <v>0.79031470211189214</v>
      </c>
      <c r="CD9" s="167">
        <v>0.79193229664245568</v>
      </c>
      <c r="CE9" s="167">
        <v>0.79253747757585258</v>
      </c>
      <c r="CF9" s="167">
        <v>0.79255060740172878</v>
      </c>
      <c r="CG9" s="167">
        <v>0.79259689766183616</v>
      </c>
      <c r="CH9" s="167">
        <v>0.79263217862938162</v>
      </c>
      <c r="CI9" s="167">
        <v>0.79263326216807894</v>
      </c>
      <c r="CJ9" s="167">
        <v>0.79265859092276036</v>
      </c>
      <c r="CK9" s="167">
        <v>0.79273863412898093</v>
      </c>
      <c r="CL9" s="167">
        <v>0.79275529337714279</v>
      </c>
      <c r="CM9" s="167">
        <v>0.79279967971205079</v>
      </c>
      <c r="CN9" s="167">
        <v>0.7929441249882544</v>
      </c>
      <c r="CO9" s="167">
        <v>0.79294425712842265</v>
      </c>
      <c r="CP9" s="167">
        <v>0.79296430307254018</v>
      </c>
      <c r="CQ9" s="167">
        <v>0.7929820472311655</v>
      </c>
      <c r="CR9" s="167">
        <v>0.79300698977125494</v>
      </c>
      <c r="CS9" s="167">
        <v>0.79308110334384596</v>
      </c>
      <c r="CT9" s="168">
        <v>0.7931295703996557</v>
      </c>
    </row>
    <row r="10" spans="1:141" s="9" customFormat="1" ht="15.75" thickBot="1" x14ac:dyDescent="0.3">
      <c r="B10" s="12" t="s">
        <v>4</v>
      </c>
      <c r="C10" s="169"/>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59"/>
      <c r="AV10" s="159"/>
      <c r="AW10" s="159"/>
      <c r="AX10" s="159"/>
      <c r="AY10" s="171">
        <v>0.7796590855180453</v>
      </c>
      <c r="AZ10" s="171">
        <v>0.78124574353684262</v>
      </c>
      <c r="BA10" s="171">
        <v>0.78661491857258214</v>
      </c>
      <c r="BB10" s="171">
        <v>0.79408168507778132</v>
      </c>
      <c r="BC10" s="171">
        <v>0.80147448910378616</v>
      </c>
      <c r="BD10" s="171">
        <v>0.80262149516169923</v>
      </c>
      <c r="BE10" s="171">
        <v>0.80405090763013565</v>
      </c>
      <c r="BF10" s="171">
        <v>0.80536013925136773</v>
      </c>
      <c r="BG10" s="171">
        <v>0.8058112814370556</v>
      </c>
      <c r="BH10" s="171">
        <v>0.80635487799923922</v>
      </c>
      <c r="BI10" s="171">
        <v>0.80625906689985749</v>
      </c>
      <c r="BJ10" s="171">
        <v>0.8063050333894437</v>
      </c>
      <c r="BK10" s="171">
        <v>0.80620547004953902</v>
      </c>
      <c r="BL10" s="171">
        <v>0.80652946958879979</v>
      </c>
      <c r="BM10" s="171">
        <v>0.80654139826382876</v>
      </c>
      <c r="BN10" s="171">
        <v>0.80633154216870362</v>
      </c>
      <c r="BO10" s="171">
        <v>0.80660191668251147</v>
      </c>
      <c r="BP10" s="171">
        <v>0.80644551956118993</v>
      </c>
      <c r="BQ10" s="171">
        <v>0.80644083561708824</v>
      </c>
      <c r="BR10" s="171">
        <v>0.80645809399936363</v>
      </c>
      <c r="BS10" s="171">
        <v>0.80641912019957063</v>
      </c>
      <c r="BT10" s="171">
        <v>0.80635960722497313</v>
      </c>
      <c r="BU10" s="171">
        <v>0.80635285807551949</v>
      </c>
      <c r="BV10" s="171">
        <v>0.80631503585993203</v>
      </c>
      <c r="BW10" s="171">
        <v>0.80630135402538772</v>
      </c>
      <c r="BX10" s="171">
        <v>0.80627549185538183</v>
      </c>
      <c r="BY10" s="171">
        <v>0.8063097328813924</v>
      </c>
      <c r="BZ10" s="171">
        <v>0.80633342208842762</v>
      </c>
      <c r="CA10" s="171">
        <v>0.80631704188609377</v>
      </c>
      <c r="CB10" s="171">
        <v>0.80630956854943259</v>
      </c>
      <c r="CC10" s="171">
        <v>0.80626481980821407</v>
      </c>
      <c r="CD10" s="171">
        <v>0.80657104175588867</v>
      </c>
      <c r="CE10" s="171">
        <v>0.80748494109426561</v>
      </c>
      <c r="CF10" s="171">
        <v>0.8082495798014171</v>
      </c>
      <c r="CG10" s="171">
        <v>0.8082982354298196</v>
      </c>
      <c r="CH10" s="171">
        <v>0.80833607503509552</v>
      </c>
      <c r="CI10" s="171">
        <v>0.80834926751051339</v>
      </c>
      <c r="CJ10" s="171">
        <v>0.80839116310562875</v>
      </c>
      <c r="CK10" s="171">
        <v>0.80848455218736381</v>
      </c>
      <c r="CL10" s="171">
        <v>0.80851525050648698</v>
      </c>
      <c r="CM10" s="171">
        <v>0.80943295400373971</v>
      </c>
      <c r="CN10" s="171">
        <v>0.80946827174057479</v>
      </c>
      <c r="CO10" s="171">
        <v>0.8094745948574541</v>
      </c>
      <c r="CP10" s="171">
        <v>0.80949875286062256</v>
      </c>
      <c r="CQ10" s="171">
        <v>0.80952464343796282</v>
      </c>
      <c r="CR10" s="171">
        <v>0.80955875133082589</v>
      </c>
      <c r="CS10" s="171">
        <v>0.80963891743533922</v>
      </c>
      <c r="CT10" s="172">
        <v>0.80969672617743338</v>
      </c>
    </row>
    <row r="11" spans="1:141" s="9" customFormat="1" x14ac:dyDescent="0.25">
      <c r="B11" s="146"/>
      <c r="C11" s="146"/>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row>
    <row r="12" spans="1:141" x14ac:dyDescent="0.25">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141" ht="15.75" thickBot="1" x14ac:dyDescent="0.3">
      <c r="C13" s="6" t="s">
        <v>5</v>
      </c>
    </row>
    <row r="14" spans="1:141" ht="15.75" thickBot="1" x14ac:dyDescent="0.3">
      <c r="B14" s="7" t="s">
        <v>1</v>
      </c>
      <c r="C14" s="148">
        <v>1975</v>
      </c>
      <c r="D14" s="149" t="s">
        <v>7</v>
      </c>
      <c r="E14" s="149" t="s">
        <v>8</v>
      </c>
      <c r="F14" s="149" t="s">
        <v>9</v>
      </c>
      <c r="G14" s="149" t="s">
        <v>10</v>
      </c>
      <c r="H14" s="149" t="s">
        <v>11</v>
      </c>
      <c r="I14" s="149" t="s">
        <v>12</v>
      </c>
      <c r="J14" s="149" t="s">
        <v>13</v>
      </c>
      <c r="K14" s="149" t="s">
        <v>14</v>
      </c>
      <c r="L14" s="149" t="s">
        <v>15</v>
      </c>
      <c r="M14" s="149" t="s">
        <v>16</v>
      </c>
      <c r="N14" s="149" t="s">
        <v>17</v>
      </c>
      <c r="O14" s="149" t="s">
        <v>18</v>
      </c>
      <c r="P14" s="149" t="s">
        <v>19</v>
      </c>
      <c r="Q14" s="149" t="s">
        <v>20</v>
      </c>
      <c r="R14" s="149" t="s">
        <v>21</v>
      </c>
      <c r="S14" s="149" t="s">
        <v>22</v>
      </c>
      <c r="T14" s="149" t="s">
        <v>23</v>
      </c>
      <c r="U14" s="149" t="s">
        <v>24</v>
      </c>
      <c r="V14" s="149" t="s">
        <v>25</v>
      </c>
      <c r="W14" s="149" t="s">
        <v>26</v>
      </c>
      <c r="X14" s="149" t="s">
        <v>27</v>
      </c>
      <c r="Y14" s="149" t="s">
        <v>28</v>
      </c>
      <c r="Z14" s="149" t="s">
        <v>29</v>
      </c>
      <c r="AA14" s="149" t="s">
        <v>30</v>
      </c>
      <c r="AB14" s="149" t="s">
        <v>31</v>
      </c>
      <c r="AC14" s="149" t="s">
        <v>32</v>
      </c>
      <c r="AD14" s="149" t="s">
        <v>33</v>
      </c>
      <c r="AE14" s="149" t="s">
        <v>34</v>
      </c>
      <c r="AF14" s="149" t="s">
        <v>35</v>
      </c>
      <c r="AG14" s="149" t="s">
        <v>36</v>
      </c>
      <c r="AH14" s="149" t="s">
        <v>37</v>
      </c>
      <c r="AI14" s="149" t="s">
        <v>38</v>
      </c>
      <c r="AJ14" s="149" t="s">
        <v>39</v>
      </c>
      <c r="AK14" s="149" t="s">
        <v>40</v>
      </c>
      <c r="AL14" s="149" t="s">
        <v>41</v>
      </c>
      <c r="AM14" s="149" t="s">
        <v>42</v>
      </c>
      <c r="AN14" s="149" t="s">
        <v>43</v>
      </c>
      <c r="AO14" s="149" t="s">
        <v>44</v>
      </c>
      <c r="AP14" s="149" t="s">
        <v>45</v>
      </c>
      <c r="AQ14" s="149" t="s">
        <v>46</v>
      </c>
      <c r="AR14" s="149" t="s">
        <v>47</v>
      </c>
      <c r="AS14" s="149" t="s">
        <v>48</v>
      </c>
      <c r="AT14" s="149" t="s">
        <v>49</v>
      </c>
      <c r="AU14" s="149" t="s">
        <v>50</v>
      </c>
      <c r="AV14" s="149" t="s">
        <v>51</v>
      </c>
      <c r="AW14" s="149" t="s">
        <v>52</v>
      </c>
      <c r="AX14" s="149" t="s">
        <v>53</v>
      </c>
      <c r="AY14" s="149">
        <v>2023</v>
      </c>
      <c r="AZ14" s="149">
        <v>2024</v>
      </c>
      <c r="BA14" s="149">
        <v>2025</v>
      </c>
      <c r="BB14" s="149">
        <v>2026</v>
      </c>
      <c r="BC14" s="149">
        <v>2027</v>
      </c>
      <c r="BD14" s="149">
        <v>2028</v>
      </c>
      <c r="BE14" s="149">
        <v>2029</v>
      </c>
      <c r="BF14" s="149">
        <v>2030</v>
      </c>
      <c r="BG14" s="149">
        <v>2031</v>
      </c>
      <c r="BH14" s="149">
        <v>2032</v>
      </c>
      <c r="BI14" s="149">
        <v>2033</v>
      </c>
      <c r="BJ14" s="149">
        <v>2034</v>
      </c>
      <c r="BK14" s="149">
        <v>2035</v>
      </c>
      <c r="BL14" s="149">
        <v>2036</v>
      </c>
      <c r="BM14" s="149">
        <v>2037</v>
      </c>
      <c r="BN14" s="149">
        <v>2038</v>
      </c>
      <c r="BO14" s="149">
        <v>2039</v>
      </c>
      <c r="BP14" s="149">
        <v>2040</v>
      </c>
      <c r="BQ14" s="149">
        <v>2041</v>
      </c>
      <c r="BR14" s="149">
        <v>2042</v>
      </c>
      <c r="BS14" s="149">
        <v>2043</v>
      </c>
      <c r="BT14" s="149">
        <v>2044</v>
      </c>
      <c r="BU14" s="149">
        <v>2045</v>
      </c>
      <c r="BV14" s="149">
        <v>2046</v>
      </c>
      <c r="BW14" s="149">
        <v>2047</v>
      </c>
      <c r="BX14" s="149">
        <v>2048</v>
      </c>
      <c r="BY14" s="149">
        <v>2049</v>
      </c>
      <c r="BZ14" s="149">
        <v>2050</v>
      </c>
      <c r="CA14" s="149">
        <v>2051</v>
      </c>
      <c r="CB14" s="149">
        <v>2052</v>
      </c>
      <c r="CC14" s="149">
        <v>2053</v>
      </c>
      <c r="CD14" s="149">
        <v>2054</v>
      </c>
      <c r="CE14" s="149">
        <v>2055</v>
      </c>
      <c r="CF14" s="149">
        <v>2056</v>
      </c>
      <c r="CG14" s="149">
        <v>2057</v>
      </c>
      <c r="CH14" s="149">
        <v>2058</v>
      </c>
      <c r="CI14" s="149">
        <v>2059</v>
      </c>
      <c r="CJ14" s="149">
        <v>2060</v>
      </c>
      <c r="CK14" s="149">
        <v>2061</v>
      </c>
      <c r="CL14" s="149">
        <v>2062</v>
      </c>
      <c r="CM14" s="149">
        <v>2063</v>
      </c>
      <c r="CN14" s="149">
        <v>2064</v>
      </c>
      <c r="CO14" s="149">
        <v>2065</v>
      </c>
      <c r="CP14" s="149">
        <v>2066</v>
      </c>
      <c r="CQ14" s="149">
        <v>2067</v>
      </c>
      <c r="CR14" s="149">
        <v>2068</v>
      </c>
      <c r="CS14" s="149">
        <v>2069</v>
      </c>
      <c r="CT14" s="150">
        <v>2070</v>
      </c>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row>
    <row r="15" spans="1:141" x14ac:dyDescent="0.25">
      <c r="B15" s="10" t="s">
        <v>2</v>
      </c>
      <c r="C15" s="151"/>
      <c r="D15" s="152">
        <v>0.373</v>
      </c>
      <c r="E15" s="152">
        <v>0.34399999999999997</v>
      </c>
      <c r="F15" s="152">
        <v>0.307</v>
      </c>
      <c r="G15" s="152">
        <v>0.29399999999999998</v>
      </c>
      <c r="H15" s="152">
        <v>0.3</v>
      </c>
      <c r="I15" s="152">
        <v>0.28999999999999998</v>
      </c>
      <c r="J15" s="152">
        <v>0.27300000000000002</v>
      </c>
      <c r="K15" s="152">
        <v>0.24100000000000002</v>
      </c>
      <c r="L15" s="152">
        <v>0.21899999999999997</v>
      </c>
      <c r="M15" s="152">
        <v>0.20800000000000002</v>
      </c>
      <c r="N15" s="152">
        <v>0.19800000000000001</v>
      </c>
      <c r="O15" s="152">
        <v>0.18600000000000003</v>
      </c>
      <c r="P15" s="152">
        <v>0.184</v>
      </c>
      <c r="Q15" s="152">
        <v>0.17399999999999999</v>
      </c>
      <c r="R15" s="152">
        <v>0.16200000000000001</v>
      </c>
      <c r="S15" s="152">
        <v>0.14300000000000002</v>
      </c>
      <c r="T15" s="152">
        <v>0.13400000000000001</v>
      </c>
      <c r="U15" s="152">
        <v>0.13100000000000001</v>
      </c>
      <c r="V15" s="152">
        <v>0.129</v>
      </c>
      <c r="W15" s="152">
        <v>0.114</v>
      </c>
      <c r="X15" s="152">
        <v>0.122</v>
      </c>
      <c r="Y15" s="152">
        <v>0.11699999999999999</v>
      </c>
      <c r="Z15" s="152">
        <v>0.113</v>
      </c>
      <c r="AA15" s="152">
        <v>0.11900000000000001</v>
      </c>
      <c r="AB15" s="152">
        <v>0.11199999999999999</v>
      </c>
      <c r="AC15" s="152">
        <v>0.10800000000000001</v>
      </c>
      <c r="AD15" s="152">
        <v>0.125</v>
      </c>
      <c r="AE15" s="152">
        <v>0.14300000000000002</v>
      </c>
      <c r="AF15" s="152">
        <v>0.14499999999999999</v>
      </c>
      <c r="AG15" s="152">
        <v>0.14800000000000002</v>
      </c>
      <c r="AH15" s="152">
        <v>0.154</v>
      </c>
      <c r="AI15" s="152">
        <v>0.16800000000000001</v>
      </c>
      <c r="AJ15" s="152">
        <v>0.17399999999999999</v>
      </c>
      <c r="AK15" s="152">
        <v>0.18100000000000002</v>
      </c>
      <c r="AL15" s="152">
        <v>0.191</v>
      </c>
      <c r="AM15" s="152">
        <v>0.19899999999999998</v>
      </c>
      <c r="AN15" s="152">
        <v>0.22899999999999998</v>
      </c>
      <c r="AO15" s="152">
        <v>0.248</v>
      </c>
      <c r="AP15" s="152">
        <v>0.26600000000000001</v>
      </c>
      <c r="AQ15" s="152">
        <v>0.29100000000000004</v>
      </c>
      <c r="AR15" s="152">
        <v>0.29699999999999999</v>
      </c>
      <c r="AS15" s="152">
        <v>0.311</v>
      </c>
      <c r="AT15" s="152">
        <v>0.32700000000000001</v>
      </c>
      <c r="AU15" s="152">
        <v>0.34200000000000003</v>
      </c>
      <c r="AV15" s="152">
        <v>0.34600000000000003</v>
      </c>
      <c r="AW15" s="152">
        <v>0.35600000000000004</v>
      </c>
      <c r="AX15" s="152">
        <v>0.36099999999999999</v>
      </c>
      <c r="AY15" s="152">
        <v>0.38900000000000001</v>
      </c>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4"/>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row>
    <row r="16" spans="1:141" x14ac:dyDescent="0.25">
      <c r="B16" s="11" t="s">
        <v>3</v>
      </c>
      <c r="C16" s="155"/>
      <c r="D16" s="156">
        <v>0.28300000000000003</v>
      </c>
      <c r="E16" s="156">
        <v>0.26700000000000002</v>
      </c>
      <c r="F16" s="156">
        <v>0.23600000000000002</v>
      </c>
      <c r="G16" s="156">
        <v>0.222</v>
      </c>
      <c r="H16" s="156">
        <v>0.22899999999999998</v>
      </c>
      <c r="I16" s="156">
        <v>0.23399999999999999</v>
      </c>
      <c r="J16" s="156">
        <v>0.21100000000000002</v>
      </c>
      <c r="K16" s="156">
        <v>0.187</v>
      </c>
      <c r="L16" s="156">
        <v>0.17100000000000001</v>
      </c>
      <c r="M16" s="156">
        <v>0.16300000000000001</v>
      </c>
      <c r="N16" s="156">
        <v>0.16500000000000001</v>
      </c>
      <c r="O16" s="156">
        <v>0.158</v>
      </c>
      <c r="P16" s="156">
        <v>0.161</v>
      </c>
      <c r="Q16" s="156">
        <v>0.14899999999999999</v>
      </c>
      <c r="R16" s="156">
        <v>0.14300000000000002</v>
      </c>
      <c r="S16" s="156">
        <v>0.13300000000000001</v>
      </c>
      <c r="T16" s="156">
        <v>0.126</v>
      </c>
      <c r="U16" s="156">
        <v>0.124</v>
      </c>
      <c r="V16" s="156">
        <v>0.125</v>
      </c>
      <c r="W16" s="156">
        <v>0.113</v>
      </c>
      <c r="X16" s="156">
        <v>0.126</v>
      </c>
      <c r="Y16" s="156">
        <v>0.11699999999999999</v>
      </c>
      <c r="Z16" s="156">
        <v>0.115</v>
      </c>
      <c r="AA16" s="156">
        <v>0.11599999999999999</v>
      </c>
      <c r="AB16" s="156">
        <v>0.11</v>
      </c>
      <c r="AC16" s="156">
        <v>0.10199999999999999</v>
      </c>
      <c r="AD16" s="156">
        <v>0.121</v>
      </c>
      <c r="AE16" s="156">
        <v>0.13500000000000001</v>
      </c>
      <c r="AF16" s="156">
        <v>0.13500000000000001</v>
      </c>
      <c r="AG16" s="156">
        <v>0.14099999999999999</v>
      </c>
      <c r="AH16" s="156">
        <v>0.14800000000000002</v>
      </c>
      <c r="AI16" s="156">
        <v>0.16200000000000001</v>
      </c>
      <c r="AJ16" s="156">
        <v>0.158</v>
      </c>
      <c r="AK16" s="156">
        <v>0.16399999999999998</v>
      </c>
      <c r="AL16" s="156">
        <v>0.18100000000000002</v>
      </c>
      <c r="AM16" s="156">
        <v>0.187</v>
      </c>
      <c r="AN16" s="156">
        <v>0.214</v>
      </c>
      <c r="AO16" s="156">
        <v>0.23699999999999999</v>
      </c>
      <c r="AP16" s="156">
        <v>0.26800000000000002</v>
      </c>
      <c r="AQ16" s="156">
        <v>0.29399999999999998</v>
      </c>
      <c r="AR16" s="156">
        <v>0.30499999999999999</v>
      </c>
      <c r="AS16" s="156">
        <v>0.32</v>
      </c>
      <c r="AT16" s="156">
        <v>0.33399999999999996</v>
      </c>
      <c r="AU16" s="156">
        <v>0.33899999999999997</v>
      </c>
      <c r="AV16" s="156">
        <v>0.34499999999999997</v>
      </c>
      <c r="AW16" s="156">
        <v>0.35</v>
      </c>
      <c r="AX16" s="156">
        <v>0.36200000000000004</v>
      </c>
      <c r="AY16" s="156">
        <v>0.39200000000000002</v>
      </c>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4"/>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row>
    <row r="17" spans="2:143" ht="15.75" thickBot="1" x14ac:dyDescent="0.3">
      <c r="B17" s="12" t="s">
        <v>4</v>
      </c>
      <c r="C17" s="157"/>
      <c r="D17" s="158">
        <v>0.47899999999999998</v>
      </c>
      <c r="E17" s="158">
        <v>0.435</v>
      </c>
      <c r="F17" s="158">
        <v>0.39</v>
      </c>
      <c r="G17" s="158">
        <v>0.379</v>
      </c>
      <c r="H17" s="158">
        <v>0.38299999999999995</v>
      </c>
      <c r="I17" s="158">
        <v>0.35499999999999998</v>
      </c>
      <c r="J17" s="158">
        <v>0.34399999999999997</v>
      </c>
      <c r="K17" s="158">
        <v>0.30199999999999999</v>
      </c>
      <c r="L17" s="158">
        <v>0.27600000000000002</v>
      </c>
      <c r="M17" s="158">
        <v>0.26</v>
      </c>
      <c r="N17" s="158">
        <v>0.23600000000000002</v>
      </c>
      <c r="O17" s="158">
        <v>0.218</v>
      </c>
      <c r="P17" s="158">
        <v>0.21</v>
      </c>
      <c r="Q17" s="158">
        <v>0.20199999999999999</v>
      </c>
      <c r="R17" s="158">
        <v>0.183</v>
      </c>
      <c r="S17" s="158">
        <v>0.153</v>
      </c>
      <c r="T17" s="158">
        <v>0.14300000000000002</v>
      </c>
      <c r="U17" s="158">
        <v>0.14000000000000001</v>
      </c>
      <c r="V17" s="158">
        <v>0.13300000000000001</v>
      </c>
      <c r="W17" s="158">
        <v>0.11599999999999999</v>
      </c>
      <c r="X17" s="158">
        <v>0.11800000000000001</v>
      </c>
      <c r="Y17" s="158">
        <v>0.11699999999999999</v>
      </c>
      <c r="Z17" s="158">
        <v>0.111</v>
      </c>
      <c r="AA17" s="158">
        <v>0.122</v>
      </c>
      <c r="AB17" s="158">
        <v>0.114</v>
      </c>
      <c r="AC17" s="158">
        <v>0.114</v>
      </c>
      <c r="AD17" s="158">
        <v>0.129</v>
      </c>
      <c r="AE17" s="158">
        <v>0.152</v>
      </c>
      <c r="AF17" s="158">
        <v>0.155</v>
      </c>
      <c r="AG17" s="158">
        <v>0.156</v>
      </c>
      <c r="AH17" s="158">
        <v>0.16</v>
      </c>
      <c r="AI17" s="158">
        <v>0.17499999999999999</v>
      </c>
      <c r="AJ17" s="158">
        <v>0.191</v>
      </c>
      <c r="AK17" s="158">
        <v>0.2</v>
      </c>
      <c r="AL17" s="158">
        <v>0.20199999999999999</v>
      </c>
      <c r="AM17" s="158">
        <v>0.21299999999999999</v>
      </c>
      <c r="AN17" s="158">
        <v>0.24600000000000002</v>
      </c>
      <c r="AO17" s="158">
        <v>0.26</v>
      </c>
      <c r="AP17" s="158">
        <v>0.26400000000000001</v>
      </c>
      <c r="AQ17" s="158">
        <v>0.28800000000000003</v>
      </c>
      <c r="AR17" s="158">
        <v>0.28899999999999998</v>
      </c>
      <c r="AS17" s="158">
        <v>0.30099999999999999</v>
      </c>
      <c r="AT17" s="158">
        <v>0.32</v>
      </c>
      <c r="AU17" s="158">
        <v>0.34600000000000003</v>
      </c>
      <c r="AV17" s="158">
        <v>0.34700000000000003</v>
      </c>
      <c r="AW17" s="158">
        <v>0.36299999999999999</v>
      </c>
      <c r="AX17" s="158">
        <v>0.36099999999999999</v>
      </c>
      <c r="AY17" s="158">
        <v>0.38600000000000001</v>
      </c>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60"/>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row>
    <row r="18" spans="2:143" x14ac:dyDescent="0.25">
      <c r="B18" s="10" t="s">
        <v>2</v>
      </c>
      <c r="C18" s="161"/>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3">
        <v>0.37459199328502263</v>
      </c>
      <c r="AZ18" s="163">
        <v>0.39823181894891463</v>
      </c>
      <c r="BA18" s="163">
        <v>0.41633028780884862</v>
      </c>
      <c r="BB18" s="163">
        <v>0.43924922037063341</v>
      </c>
      <c r="BC18" s="163">
        <v>0.46524054981920865</v>
      </c>
      <c r="BD18" s="163">
        <v>0.48682543678610241</v>
      </c>
      <c r="BE18" s="163">
        <v>0.50457995521513377</v>
      </c>
      <c r="BF18" s="163">
        <v>0.52317487474830693</v>
      </c>
      <c r="BG18" s="163">
        <v>0.53959203631464181</v>
      </c>
      <c r="BH18" s="163">
        <v>0.55774976070931248</v>
      </c>
      <c r="BI18" s="163">
        <v>0.56405672257573691</v>
      </c>
      <c r="BJ18" s="163">
        <v>0.56925515249709624</v>
      </c>
      <c r="BK18" s="163">
        <v>0.57609974058750923</v>
      </c>
      <c r="BL18" s="163">
        <v>0.58310699501118279</v>
      </c>
      <c r="BM18" s="163">
        <v>0.58659281107029404</v>
      </c>
      <c r="BN18" s="163">
        <v>0.5937953084958012</v>
      </c>
      <c r="BO18" s="163">
        <v>0.60450775985105554</v>
      </c>
      <c r="BP18" s="163">
        <v>0.61217264992705744</v>
      </c>
      <c r="BQ18" s="163">
        <v>0.61506015373360279</v>
      </c>
      <c r="BR18" s="163">
        <v>0.61712429293172777</v>
      </c>
      <c r="BS18" s="163">
        <v>0.61806498400325793</v>
      </c>
      <c r="BT18" s="163">
        <v>0.61802758229701327</v>
      </c>
      <c r="BU18" s="163">
        <v>0.61800106801407195</v>
      </c>
      <c r="BV18" s="163">
        <v>0.61789543602726715</v>
      </c>
      <c r="BW18" s="163">
        <v>0.61899294605472455</v>
      </c>
      <c r="BX18" s="163">
        <v>0.61895667056222015</v>
      </c>
      <c r="BY18" s="163">
        <v>0.61898285313718926</v>
      </c>
      <c r="BZ18" s="163">
        <v>0.61920489949426982</v>
      </c>
      <c r="CA18" s="163">
        <v>0.62059194403549078</v>
      </c>
      <c r="CB18" s="163">
        <v>0.62083912610136716</v>
      </c>
      <c r="CC18" s="163">
        <v>0.62139065848922415</v>
      </c>
      <c r="CD18" s="163">
        <v>0.62249660882173208</v>
      </c>
      <c r="CE18" s="163">
        <v>0.62651927064476964</v>
      </c>
      <c r="CF18" s="163">
        <v>0.6284465866994452</v>
      </c>
      <c r="CG18" s="163">
        <v>0.63067957309866496</v>
      </c>
      <c r="CH18" s="163">
        <v>0.63162781591570905</v>
      </c>
      <c r="CI18" s="163">
        <v>0.63246358736951969</v>
      </c>
      <c r="CJ18" s="163">
        <v>0.63372546853177114</v>
      </c>
      <c r="CK18" s="163">
        <v>0.63513174011678986</v>
      </c>
      <c r="CL18" s="163">
        <v>0.63576405241065781</v>
      </c>
      <c r="CM18" s="163">
        <v>0.63592550173151585</v>
      </c>
      <c r="CN18" s="163">
        <v>0.63605437361779338</v>
      </c>
      <c r="CO18" s="163">
        <v>0.63628752161234681</v>
      </c>
      <c r="CP18" s="163">
        <v>0.63637532407875186</v>
      </c>
      <c r="CQ18" s="163">
        <v>0.63649293034023025</v>
      </c>
      <c r="CR18" s="163">
        <v>0.63678062402015934</v>
      </c>
      <c r="CS18" s="163">
        <v>0.63754246583190832</v>
      </c>
      <c r="CT18" s="164">
        <v>0.63832799751490887</v>
      </c>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row>
    <row r="19" spans="2:143" x14ac:dyDescent="0.25">
      <c r="B19" s="11" t="s">
        <v>3</v>
      </c>
      <c r="C19" s="165"/>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53"/>
      <c r="AV19" s="153"/>
      <c r="AW19" s="153"/>
      <c r="AX19" s="153"/>
      <c r="AY19" s="167">
        <v>0.36613731917532738</v>
      </c>
      <c r="AZ19" s="167">
        <v>0.39039390332185725</v>
      </c>
      <c r="BA19" s="167">
        <v>0.40740724533354361</v>
      </c>
      <c r="BB19" s="167">
        <v>0.42696410741645702</v>
      </c>
      <c r="BC19" s="167">
        <v>0.4469188985874803</v>
      </c>
      <c r="BD19" s="167">
        <v>0.46560486048992139</v>
      </c>
      <c r="BE19" s="167">
        <v>0.48046092583581523</v>
      </c>
      <c r="BF19" s="167">
        <v>0.49806690932370723</v>
      </c>
      <c r="BG19" s="167">
        <v>0.51540809817446098</v>
      </c>
      <c r="BH19" s="167">
        <v>0.53702364328824148</v>
      </c>
      <c r="BI19" s="167">
        <v>0.54454162238872694</v>
      </c>
      <c r="BJ19" s="167">
        <v>0.54920156166903522</v>
      </c>
      <c r="BK19" s="167">
        <v>0.55249066141934255</v>
      </c>
      <c r="BL19" s="167">
        <v>0.55562415442118662</v>
      </c>
      <c r="BM19" s="167">
        <v>0.55667195920926571</v>
      </c>
      <c r="BN19" s="167">
        <v>0.56352057015842982</v>
      </c>
      <c r="BO19" s="167">
        <v>0.5770932242494502</v>
      </c>
      <c r="BP19" s="167">
        <v>0.58899468694278356</v>
      </c>
      <c r="BQ19" s="167">
        <v>0.59444622360415589</v>
      </c>
      <c r="BR19" s="167">
        <v>0.59769401131838185</v>
      </c>
      <c r="BS19" s="167">
        <v>0.59882246735600231</v>
      </c>
      <c r="BT19" s="167">
        <v>0.59873302825051888</v>
      </c>
      <c r="BU19" s="167">
        <v>0.59865924807079818</v>
      </c>
      <c r="BV19" s="167">
        <v>0.59857523465411999</v>
      </c>
      <c r="BW19" s="167">
        <v>0.5985560405548912</v>
      </c>
      <c r="BX19" s="167">
        <v>0.59852850012956849</v>
      </c>
      <c r="BY19" s="167">
        <v>0.59855249825421519</v>
      </c>
      <c r="BZ19" s="167">
        <v>0.59891416145927823</v>
      </c>
      <c r="CA19" s="167">
        <v>0.60145859498247556</v>
      </c>
      <c r="CB19" s="167">
        <v>0.601870807315948</v>
      </c>
      <c r="CC19" s="167">
        <v>0.60292234562214642</v>
      </c>
      <c r="CD19" s="167">
        <v>0.60285285046519954</v>
      </c>
      <c r="CE19" s="167">
        <v>0.60319399896949644</v>
      </c>
      <c r="CF19" s="167">
        <v>0.60328895005700178</v>
      </c>
      <c r="CG19" s="167">
        <v>0.60507414256287961</v>
      </c>
      <c r="CH19" s="167">
        <v>0.60632842035308765</v>
      </c>
      <c r="CI19" s="167">
        <v>0.60724445145680139</v>
      </c>
      <c r="CJ19" s="167">
        <v>0.60737894067687737</v>
      </c>
      <c r="CK19" s="167">
        <v>0.60755762590146178</v>
      </c>
      <c r="CL19" s="167">
        <v>0.60766595332938045</v>
      </c>
      <c r="CM19" s="167">
        <v>0.60775493618875864</v>
      </c>
      <c r="CN19" s="167">
        <v>0.60782145545000144</v>
      </c>
      <c r="CO19" s="167">
        <v>0.60786046035495633</v>
      </c>
      <c r="CP19" s="167">
        <v>0.60790968011199964</v>
      </c>
      <c r="CQ19" s="167">
        <v>0.60798153444600944</v>
      </c>
      <c r="CR19" s="167">
        <v>0.60834502877622076</v>
      </c>
      <c r="CS19" s="167">
        <v>0.60962763111750018</v>
      </c>
      <c r="CT19" s="168">
        <v>0.61102008251325568</v>
      </c>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row>
    <row r="20" spans="2:143" ht="15.75" thickBot="1" x14ac:dyDescent="0.3">
      <c r="B20" s="12" t="s">
        <v>4</v>
      </c>
      <c r="C20" s="169"/>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59"/>
      <c r="AV20" s="159"/>
      <c r="AW20" s="159"/>
      <c r="AX20" s="159"/>
      <c r="AY20" s="171">
        <v>0.38385347439455764</v>
      </c>
      <c r="AZ20" s="171">
        <v>0.40679755094298897</v>
      </c>
      <c r="BA20" s="171">
        <v>0.42605647769695437</v>
      </c>
      <c r="BB20" s="171">
        <v>0.45260564324037178</v>
      </c>
      <c r="BC20" s="171">
        <v>0.48511851649129661</v>
      </c>
      <c r="BD20" s="171">
        <v>0.50980300316995697</v>
      </c>
      <c r="BE20" s="171">
        <v>0.53063362828632277</v>
      </c>
      <c r="BF20" s="171">
        <v>0.55021816963291725</v>
      </c>
      <c r="BG20" s="171">
        <v>0.56555763761907019</v>
      </c>
      <c r="BH20" s="171">
        <v>0.57993454650201781</v>
      </c>
      <c r="BI20" s="171">
        <v>0.58490415336967272</v>
      </c>
      <c r="BJ20" s="171">
        <v>0.59065129183721632</v>
      </c>
      <c r="BK20" s="171">
        <v>0.6012751113367657</v>
      </c>
      <c r="BL20" s="171">
        <v>0.61244979827516877</v>
      </c>
      <c r="BM20" s="171">
        <v>0.61860509086274762</v>
      </c>
      <c r="BN20" s="171">
        <v>0.62621975092220428</v>
      </c>
      <c r="BO20" s="171">
        <v>0.63393591583635056</v>
      </c>
      <c r="BP20" s="171">
        <v>0.63716171485138651</v>
      </c>
      <c r="BQ20" s="171">
        <v>0.63736605341544594</v>
      </c>
      <c r="BR20" s="171">
        <v>0.63821924232503646</v>
      </c>
      <c r="BS20" s="171">
        <v>0.63904261838319654</v>
      </c>
      <c r="BT20" s="171">
        <v>0.63913556253391679</v>
      </c>
      <c r="BU20" s="171">
        <v>0.63922036681990235</v>
      </c>
      <c r="BV20" s="171">
        <v>0.63915536269909512</v>
      </c>
      <c r="BW20" s="171">
        <v>0.6415379574739678</v>
      </c>
      <c r="BX20" s="171">
        <v>0.64151015802446976</v>
      </c>
      <c r="BY20" s="171">
        <v>0.64153506048792497</v>
      </c>
      <c r="BZ20" s="171">
        <v>0.64155289022931694</v>
      </c>
      <c r="CA20" s="171">
        <v>0.64156948037650252</v>
      </c>
      <c r="CB20" s="171">
        <v>0.64155352149385536</v>
      </c>
      <c r="CC20" s="171">
        <v>0.64149846368820673</v>
      </c>
      <c r="CD20" s="171">
        <v>0.64382704026443949</v>
      </c>
      <c r="CE20" s="171">
        <v>0.65180067668054031</v>
      </c>
      <c r="CF20" s="171">
        <v>0.65567804851428846</v>
      </c>
      <c r="CG20" s="171">
        <v>0.65832076492243696</v>
      </c>
      <c r="CH20" s="171">
        <v>0.65882093564432997</v>
      </c>
      <c r="CI20" s="171">
        <v>0.65940477303736289</v>
      </c>
      <c r="CJ20" s="171">
        <v>0.66164968927615997</v>
      </c>
      <c r="CK20" s="171">
        <v>0.66413023137235039</v>
      </c>
      <c r="CL20" s="171">
        <v>0.66512576177810079</v>
      </c>
      <c r="CM20" s="171">
        <v>0.66521913524290766</v>
      </c>
      <c r="CN20" s="171">
        <v>0.66528892088452318</v>
      </c>
      <c r="CO20" s="171">
        <v>0.66562480502321231</v>
      </c>
      <c r="CP20" s="171">
        <v>0.66567648963743931</v>
      </c>
      <c r="CQ20" s="171">
        <v>0.66575188199233093</v>
      </c>
      <c r="CR20" s="171">
        <v>0.6658428245975575</v>
      </c>
      <c r="CS20" s="171">
        <v>0.66597363319378455</v>
      </c>
      <c r="CT20" s="172">
        <v>0.66609456408863921</v>
      </c>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row>
    <row r="21" spans="2:143" x14ac:dyDescent="0.25">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row>
    <row r="22" spans="2:143" ht="15.75" thickBot="1" x14ac:dyDescent="0.3">
      <c r="C22" s="6" t="s">
        <v>209</v>
      </c>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row>
    <row r="23" spans="2:143" ht="15.75" thickBot="1" x14ac:dyDescent="0.3">
      <c r="B23" s="7" t="s">
        <v>1</v>
      </c>
      <c r="C23" s="148">
        <v>1975</v>
      </c>
      <c r="D23" s="149" t="s">
        <v>7</v>
      </c>
      <c r="E23" s="149" t="s">
        <v>8</v>
      </c>
      <c r="F23" s="149" t="s">
        <v>9</v>
      </c>
      <c r="G23" s="149" t="s">
        <v>10</v>
      </c>
      <c r="H23" s="149" t="s">
        <v>11</v>
      </c>
      <c r="I23" s="149" t="s">
        <v>12</v>
      </c>
      <c r="J23" s="149" t="s">
        <v>13</v>
      </c>
      <c r="K23" s="149" t="s">
        <v>14</v>
      </c>
      <c r="L23" s="149" t="s">
        <v>15</v>
      </c>
      <c r="M23" s="149" t="s">
        <v>16</v>
      </c>
      <c r="N23" s="149" t="s">
        <v>17</v>
      </c>
      <c r="O23" s="149" t="s">
        <v>18</v>
      </c>
      <c r="P23" s="149" t="s">
        <v>19</v>
      </c>
      <c r="Q23" s="149" t="s">
        <v>20</v>
      </c>
      <c r="R23" s="149" t="s">
        <v>21</v>
      </c>
      <c r="S23" s="149" t="s">
        <v>22</v>
      </c>
      <c r="T23" s="149" t="s">
        <v>23</v>
      </c>
      <c r="U23" s="149" t="s">
        <v>24</v>
      </c>
      <c r="V23" s="149" t="s">
        <v>25</v>
      </c>
      <c r="W23" s="149" t="s">
        <v>26</v>
      </c>
      <c r="X23" s="149" t="s">
        <v>27</v>
      </c>
      <c r="Y23" s="149" t="s">
        <v>28</v>
      </c>
      <c r="Z23" s="149" t="s">
        <v>29</v>
      </c>
      <c r="AA23" s="149" t="s">
        <v>30</v>
      </c>
      <c r="AB23" s="149" t="s">
        <v>31</v>
      </c>
      <c r="AC23" s="149" t="s">
        <v>32</v>
      </c>
      <c r="AD23" s="149" t="s">
        <v>33</v>
      </c>
      <c r="AE23" s="149" t="s">
        <v>34</v>
      </c>
      <c r="AF23" s="149" t="s">
        <v>35</v>
      </c>
      <c r="AG23" s="149" t="s">
        <v>36</v>
      </c>
      <c r="AH23" s="149" t="s">
        <v>37</v>
      </c>
      <c r="AI23" s="149" t="s">
        <v>38</v>
      </c>
      <c r="AJ23" s="149" t="s">
        <v>39</v>
      </c>
      <c r="AK23" s="149" t="s">
        <v>40</v>
      </c>
      <c r="AL23" s="149" t="s">
        <v>41</v>
      </c>
      <c r="AM23" s="149" t="s">
        <v>42</v>
      </c>
      <c r="AN23" s="149" t="s">
        <v>43</v>
      </c>
      <c r="AO23" s="149" t="s">
        <v>44</v>
      </c>
      <c r="AP23" s="149" t="s">
        <v>45</v>
      </c>
      <c r="AQ23" s="149" t="s">
        <v>46</v>
      </c>
      <c r="AR23" s="149" t="s">
        <v>47</v>
      </c>
      <c r="AS23" s="149" t="s">
        <v>48</v>
      </c>
      <c r="AT23" s="149" t="s">
        <v>49</v>
      </c>
      <c r="AU23" s="149" t="s">
        <v>50</v>
      </c>
      <c r="AV23" s="149" t="s">
        <v>51</v>
      </c>
      <c r="AW23" s="149" t="s">
        <v>52</v>
      </c>
      <c r="AX23" s="149" t="s">
        <v>53</v>
      </c>
      <c r="AY23" s="149">
        <v>2023</v>
      </c>
      <c r="AZ23" s="149">
        <v>2024</v>
      </c>
      <c r="BA23" s="149">
        <v>2025</v>
      </c>
      <c r="BB23" s="149">
        <v>2026</v>
      </c>
      <c r="BC23" s="149">
        <v>2027</v>
      </c>
      <c r="BD23" s="149">
        <v>2028</v>
      </c>
      <c r="BE23" s="149">
        <v>2029</v>
      </c>
      <c r="BF23" s="149">
        <v>2030</v>
      </c>
      <c r="BG23" s="149">
        <v>2031</v>
      </c>
      <c r="BH23" s="149">
        <v>2032</v>
      </c>
      <c r="BI23" s="149">
        <v>2033</v>
      </c>
      <c r="BJ23" s="149">
        <v>2034</v>
      </c>
      <c r="BK23" s="149">
        <v>2035</v>
      </c>
      <c r="BL23" s="149">
        <v>2036</v>
      </c>
      <c r="BM23" s="149">
        <v>2037</v>
      </c>
      <c r="BN23" s="149">
        <v>2038</v>
      </c>
      <c r="BO23" s="149">
        <v>2039</v>
      </c>
      <c r="BP23" s="149">
        <v>2040</v>
      </c>
      <c r="BQ23" s="149">
        <v>2041</v>
      </c>
      <c r="BR23" s="149">
        <v>2042</v>
      </c>
      <c r="BS23" s="149">
        <v>2043</v>
      </c>
      <c r="BT23" s="149">
        <v>2044</v>
      </c>
      <c r="BU23" s="149">
        <v>2045</v>
      </c>
      <c r="BV23" s="149">
        <v>2046</v>
      </c>
      <c r="BW23" s="149">
        <v>2047</v>
      </c>
      <c r="BX23" s="149">
        <v>2048</v>
      </c>
      <c r="BY23" s="149">
        <v>2049</v>
      </c>
      <c r="BZ23" s="149">
        <v>2050</v>
      </c>
      <c r="CA23" s="149">
        <v>2051</v>
      </c>
      <c r="CB23" s="149">
        <v>2052</v>
      </c>
      <c r="CC23" s="149">
        <v>2053</v>
      </c>
      <c r="CD23" s="149">
        <v>2054</v>
      </c>
      <c r="CE23" s="149">
        <v>2055</v>
      </c>
      <c r="CF23" s="149">
        <v>2056</v>
      </c>
      <c r="CG23" s="149">
        <v>2057</v>
      </c>
      <c r="CH23" s="149">
        <v>2058</v>
      </c>
      <c r="CI23" s="149">
        <v>2059</v>
      </c>
      <c r="CJ23" s="149">
        <v>2060</v>
      </c>
      <c r="CK23" s="149">
        <v>2061</v>
      </c>
      <c r="CL23" s="149">
        <v>2062</v>
      </c>
      <c r="CM23" s="149">
        <v>2063</v>
      </c>
      <c r="CN23" s="149">
        <v>2064</v>
      </c>
      <c r="CO23" s="149">
        <v>2065</v>
      </c>
      <c r="CP23" s="149">
        <v>2066</v>
      </c>
      <c r="CQ23" s="149">
        <v>2067</v>
      </c>
      <c r="CR23" s="149">
        <v>2068</v>
      </c>
      <c r="CS23" s="149">
        <v>2069</v>
      </c>
      <c r="CT23" s="150">
        <v>2070</v>
      </c>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row>
    <row r="24" spans="2:143" x14ac:dyDescent="0.25">
      <c r="B24" s="10" t="s">
        <v>2</v>
      </c>
      <c r="C24" s="151"/>
      <c r="D24" s="152">
        <v>0.14499999999999999</v>
      </c>
      <c r="E24" s="152">
        <v>0.13500000000000001</v>
      </c>
      <c r="F24" s="152">
        <v>0.125</v>
      </c>
      <c r="G24" s="152">
        <v>0.111</v>
      </c>
      <c r="H24" s="152">
        <v>0.10400000000000001</v>
      </c>
      <c r="I24" s="152">
        <v>9.4E-2</v>
      </c>
      <c r="J24" s="152">
        <v>7.6999999999999999E-2</v>
      </c>
      <c r="K24" s="152">
        <v>6.7000000000000004E-2</v>
      </c>
      <c r="L24" s="152">
        <v>7.2999999999999995E-2</v>
      </c>
      <c r="M24" s="152">
        <v>7.0999999999999994E-2</v>
      </c>
      <c r="N24" s="152">
        <v>5.7999999999999996E-2</v>
      </c>
      <c r="O24" s="152">
        <v>5.9000000000000004E-2</v>
      </c>
      <c r="P24" s="152">
        <v>5.5E-2</v>
      </c>
      <c r="Q24" s="152">
        <v>5.7000000000000002E-2</v>
      </c>
      <c r="R24" s="152">
        <v>0.05</v>
      </c>
      <c r="S24" s="152">
        <v>4.5999999999999999E-2</v>
      </c>
      <c r="T24" s="152">
        <v>4.5999999999999999E-2</v>
      </c>
      <c r="U24" s="152">
        <v>4.7E-2</v>
      </c>
      <c r="V24" s="152">
        <v>4.2999999999999997E-2</v>
      </c>
      <c r="W24" s="152">
        <v>4.0999999999999995E-2</v>
      </c>
      <c r="X24" s="152">
        <v>4.2999999999999997E-2</v>
      </c>
      <c r="Y24" s="152">
        <v>3.6000000000000004E-2</v>
      </c>
      <c r="Z24" s="152">
        <v>3.4000000000000002E-2</v>
      </c>
      <c r="AA24" s="152">
        <v>3.1E-2</v>
      </c>
      <c r="AB24" s="152">
        <v>3.1E-2</v>
      </c>
      <c r="AC24" s="152">
        <v>3.1E-2</v>
      </c>
      <c r="AD24" s="152">
        <v>0.03</v>
      </c>
      <c r="AE24" s="152">
        <v>2.7000000000000003E-2</v>
      </c>
      <c r="AF24" s="152">
        <v>0.03</v>
      </c>
      <c r="AG24" s="152">
        <v>0.03</v>
      </c>
      <c r="AH24" s="152">
        <v>2.6000000000000002E-2</v>
      </c>
      <c r="AI24" s="152">
        <v>3.4000000000000002E-2</v>
      </c>
      <c r="AJ24" s="152">
        <v>3.9E-2</v>
      </c>
      <c r="AK24" s="152">
        <v>3.9E-2</v>
      </c>
      <c r="AL24" s="152">
        <v>4.2999999999999997E-2</v>
      </c>
      <c r="AM24" s="152">
        <v>5.5E-2</v>
      </c>
      <c r="AN24" s="152">
        <v>6.3E-2</v>
      </c>
      <c r="AO24" s="152">
        <v>5.9000000000000004E-2</v>
      </c>
      <c r="AP24" s="152">
        <v>5.9000000000000004E-2</v>
      </c>
      <c r="AQ24" s="152">
        <v>6.3E-2</v>
      </c>
      <c r="AR24" s="152">
        <v>6.7000000000000004E-2</v>
      </c>
      <c r="AS24" s="152">
        <v>7.0999999999999994E-2</v>
      </c>
      <c r="AT24" s="152">
        <v>6.9000000000000006E-2</v>
      </c>
      <c r="AU24" s="152">
        <v>0.08</v>
      </c>
      <c r="AV24" s="152">
        <v>7.9000000000000001E-2</v>
      </c>
      <c r="AW24" s="152">
        <v>8.5999999999999993E-2</v>
      </c>
      <c r="AX24" s="152">
        <v>9.9000000000000005E-2</v>
      </c>
      <c r="AY24" s="152">
        <v>0.106</v>
      </c>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4"/>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row>
    <row r="25" spans="2:143" x14ac:dyDescent="0.25">
      <c r="B25" s="11" t="s">
        <v>3</v>
      </c>
      <c r="C25" s="155"/>
      <c r="D25" s="156">
        <v>0.113</v>
      </c>
      <c r="E25" s="156">
        <v>0.10400000000000001</v>
      </c>
      <c r="F25" s="156">
        <v>9.9000000000000005E-2</v>
      </c>
      <c r="G25" s="156">
        <v>8.900000000000001E-2</v>
      </c>
      <c r="H25" s="156">
        <v>7.9000000000000001E-2</v>
      </c>
      <c r="I25" s="156">
        <v>7.0999999999999994E-2</v>
      </c>
      <c r="J25" s="156">
        <v>5.4000000000000006E-2</v>
      </c>
      <c r="K25" s="156">
        <v>4.8000000000000001E-2</v>
      </c>
      <c r="L25" s="156">
        <v>5.2000000000000005E-2</v>
      </c>
      <c r="M25" s="156">
        <v>5.7000000000000002E-2</v>
      </c>
      <c r="N25" s="156">
        <v>3.9E-2</v>
      </c>
      <c r="O25" s="156">
        <v>4.2999999999999997E-2</v>
      </c>
      <c r="P25" s="156">
        <v>4.0999999999999995E-2</v>
      </c>
      <c r="Q25" s="156">
        <v>4.4999999999999998E-2</v>
      </c>
      <c r="R25" s="156">
        <v>3.9E-2</v>
      </c>
      <c r="S25" s="156">
        <v>3.4000000000000002E-2</v>
      </c>
      <c r="T25" s="156">
        <v>3.2000000000000001E-2</v>
      </c>
      <c r="U25" s="156">
        <v>3.7000000000000005E-2</v>
      </c>
      <c r="V25" s="156">
        <v>3.7000000000000005E-2</v>
      </c>
      <c r="W25" s="156">
        <v>3.4000000000000002E-2</v>
      </c>
      <c r="X25" s="156">
        <v>3.5000000000000003E-2</v>
      </c>
      <c r="Y25" s="156">
        <v>2.7000000000000003E-2</v>
      </c>
      <c r="Z25" s="156">
        <v>2.7000000000000003E-2</v>
      </c>
      <c r="AA25" s="156">
        <v>2.4E-2</v>
      </c>
      <c r="AB25" s="156">
        <v>2.3E-2</v>
      </c>
      <c r="AC25" s="156">
        <v>2.7000000000000003E-2</v>
      </c>
      <c r="AD25" s="156">
        <v>2.5000000000000001E-2</v>
      </c>
      <c r="AE25" s="156">
        <v>0.02</v>
      </c>
      <c r="AF25" s="156">
        <v>2.4E-2</v>
      </c>
      <c r="AG25" s="156">
        <v>2.8999999999999998E-2</v>
      </c>
      <c r="AH25" s="156">
        <v>2.4E-2</v>
      </c>
      <c r="AI25" s="156">
        <v>2.8999999999999998E-2</v>
      </c>
      <c r="AJ25" s="156">
        <v>3.4000000000000002E-2</v>
      </c>
      <c r="AK25" s="156">
        <v>3.6000000000000004E-2</v>
      </c>
      <c r="AL25" s="156">
        <v>3.7000000000000005E-2</v>
      </c>
      <c r="AM25" s="156">
        <v>5.2000000000000005E-2</v>
      </c>
      <c r="AN25" s="156">
        <v>5.7999999999999996E-2</v>
      </c>
      <c r="AO25" s="156">
        <v>5.2999999999999999E-2</v>
      </c>
      <c r="AP25" s="156">
        <v>5.2000000000000005E-2</v>
      </c>
      <c r="AQ25" s="156">
        <v>5.7000000000000002E-2</v>
      </c>
      <c r="AR25" s="156">
        <v>5.7999999999999996E-2</v>
      </c>
      <c r="AS25" s="156">
        <v>6.8000000000000005E-2</v>
      </c>
      <c r="AT25" s="156">
        <v>6.4000000000000001E-2</v>
      </c>
      <c r="AU25" s="156">
        <v>7.400000000000001E-2</v>
      </c>
      <c r="AV25" s="156">
        <v>7.6999999999999999E-2</v>
      </c>
      <c r="AW25" s="156">
        <v>7.4999999999999997E-2</v>
      </c>
      <c r="AX25" s="156">
        <v>8.199999999999999E-2</v>
      </c>
      <c r="AY25" s="156">
        <v>9.6000000000000002E-2</v>
      </c>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4"/>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row>
    <row r="26" spans="2:143" ht="15.75" thickBot="1" x14ac:dyDescent="0.3">
      <c r="B26" s="12" t="s">
        <v>4</v>
      </c>
      <c r="C26" s="157"/>
      <c r="D26" s="158">
        <v>0.183</v>
      </c>
      <c r="E26" s="158">
        <v>0.17300000000000001</v>
      </c>
      <c r="F26" s="158">
        <v>0.158</v>
      </c>
      <c r="G26" s="158">
        <v>0.13900000000000001</v>
      </c>
      <c r="H26" s="158">
        <v>0.13500000000000001</v>
      </c>
      <c r="I26" s="158">
        <v>0.12300000000000001</v>
      </c>
      <c r="J26" s="158">
        <v>0.105</v>
      </c>
      <c r="K26" s="158">
        <v>0.09</v>
      </c>
      <c r="L26" s="158">
        <v>0.1</v>
      </c>
      <c r="M26" s="158">
        <v>8.900000000000001E-2</v>
      </c>
      <c r="N26" s="158">
        <v>8.1000000000000003E-2</v>
      </c>
      <c r="O26" s="158">
        <v>7.8E-2</v>
      </c>
      <c r="P26" s="158">
        <v>7.2000000000000008E-2</v>
      </c>
      <c r="Q26" s="158">
        <v>7.0999999999999994E-2</v>
      </c>
      <c r="R26" s="158">
        <v>6.4000000000000001E-2</v>
      </c>
      <c r="S26" s="158">
        <v>6.2E-2</v>
      </c>
      <c r="T26" s="158">
        <v>6.2E-2</v>
      </c>
      <c r="U26" s="158">
        <v>0.06</v>
      </c>
      <c r="V26" s="158">
        <v>5.2000000000000005E-2</v>
      </c>
      <c r="W26" s="158">
        <v>0.05</v>
      </c>
      <c r="X26" s="158">
        <v>5.2000000000000005E-2</v>
      </c>
      <c r="Y26" s="158">
        <v>4.7E-2</v>
      </c>
      <c r="Z26" s="158">
        <v>4.2000000000000003E-2</v>
      </c>
      <c r="AA26" s="158">
        <v>0.04</v>
      </c>
      <c r="AB26" s="158">
        <v>0.04</v>
      </c>
      <c r="AC26" s="158">
        <v>3.7000000000000005E-2</v>
      </c>
      <c r="AD26" s="158">
        <v>3.7000000000000005E-2</v>
      </c>
      <c r="AE26" s="158">
        <v>3.5000000000000003E-2</v>
      </c>
      <c r="AF26" s="158">
        <v>3.7999999999999999E-2</v>
      </c>
      <c r="AG26" s="158">
        <v>3.1E-2</v>
      </c>
      <c r="AH26" s="158">
        <v>2.8999999999999998E-2</v>
      </c>
      <c r="AI26" s="158">
        <v>3.9E-2</v>
      </c>
      <c r="AJ26" s="158">
        <v>4.2999999999999997E-2</v>
      </c>
      <c r="AK26" s="158">
        <v>4.2999999999999997E-2</v>
      </c>
      <c r="AL26" s="158">
        <v>4.9000000000000002E-2</v>
      </c>
      <c r="AM26" s="158">
        <v>0.06</v>
      </c>
      <c r="AN26" s="158">
        <v>6.8000000000000005E-2</v>
      </c>
      <c r="AO26" s="158">
        <v>6.6000000000000003E-2</v>
      </c>
      <c r="AP26" s="158">
        <v>6.7000000000000004E-2</v>
      </c>
      <c r="AQ26" s="158">
        <v>6.9000000000000006E-2</v>
      </c>
      <c r="AR26" s="158">
        <v>7.5999999999999998E-2</v>
      </c>
      <c r="AS26" s="158">
        <v>7.400000000000001E-2</v>
      </c>
      <c r="AT26" s="158">
        <v>7.4999999999999997E-2</v>
      </c>
      <c r="AU26" s="158">
        <v>8.5999999999999993E-2</v>
      </c>
      <c r="AV26" s="158">
        <v>8.199999999999999E-2</v>
      </c>
      <c r="AW26" s="158">
        <v>9.8000000000000004E-2</v>
      </c>
      <c r="AX26" s="158">
        <v>0.11800000000000001</v>
      </c>
      <c r="AY26" s="158">
        <v>0.11699999999999999</v>
      </c>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60"/>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row>
    <row r="27" spans="2:143" x14ac:dyDescent="0.25">
      <c r="B27" s="10" t="s">
        <v>2</v>
      </c>
      <c r="C27" s="161"/>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3">
        <v>9.7521828400604846E-2</v>
      </c>
      <c r="AZ27" s="163">
        <v>0.10021086365589255</v>
      </c>
      <c r="BA27" s="163">
        <v>0.10262554635472587</v>
      </c>
      <c r="BB27" s="163">
        <v>0.10346948952144325</v>
      </c>
      <c r="BC27" s="163">
        <v>0.10444716798792962</v>
      </c>
      <c r="BD27" s="163">
        <v>0.10682330206462808</v>
      </c>
      <c r="BE27" s="163">
        <v>0.10904821744236924</v>
      </c>
      <c r="BF27" s="163">
        <v>0.11343364305173333</v>
      </c>
      <c r="BG27" s="163">
        <v>0.12013117883097649</v>
      </c>
      <c r="BH27" s="163">
        <v>0.12447511498851663</v>
      </c>
      <c r="BI27" s="163">
        <v>0.12774936831090558</v>
      </c>
      <c r="BJ27" s="163">
        <v>0.13239222005373893</v>
      </c>
      <c r="BK27" s="163">
        <v>0.13629289462235425</v>
      </c>
      <c r="BL27" s="163">
        <v>0.13721899237335405</v>
      </c>
      <c r="BM27" s="163">
        <v>0.14131531778230369</v>
      </c>
      <c r="BN27" s="163">
        <v>0.14534944548819567</v>
      </c>
      <c r="BO27" s="163">
        <v>0.14609590315243931</v>
      </c>
      <c r="BP27" s="163">
        <v>0.14614568929756078</v>
      </c>
      <c r="BQ27" s="163">
        <v>0.14734659834160879</v>
      </c>
      <c r="BR27" s="163">
        <v>0.14910932550167594</v>
      </c>
      <c r="BS27" s="163">
        <v>0.15089562387300748</v>
      </c>
      <c r="BT27" s="163">
        <v>0.15390035287027495</v>
      </c>
      <c r="BU27" s="163">
        <v>0.15954917954116074</v>
      </c>
      <c r="BV27" s="163">
        <v>0.1611587468659639</v>
      </c>
      <c r="BW27" s="163">
        <v>0.16132809786153332</v>
      </c>
      <c r="BX27" s="163">
        <v>0.16126754457956702</v>
      </c>
      <c r="BY27" s="163">
        <v>0.16225982645671461</v>
      </c>
      <c r="BZ27" s="163">
        <v>0.16222789509170518</v>
      </c>
      <c r="CA27" s="163">
        <v>0.16261073946337121</v>
      </c>
      <c r="CB27" s="163">
        <v>0.16510064393580126</v>
      </c>
      <c r="CC27" s="163">
        <v>0.16665759287297593</v>
      </c>
      <c r="CD27" s="163">
        <v>0.16706944118846651</v>
      </c>
      <c r="CE27" s="163">
        <v>0.16711486497183448</v>
      </c>
      <c r="CF27" s="163">
        <v>0.16734692335805992</v>
      </c>
      <c r="CG27" s="163">
        <v>0.1674191035615582</v>
      </c>
      <c r="CH27" s="163">
        <v>0.16747509452197448</v>
      </c>
      <c r="CI27" s="163">
        <v>0.16751983368130974</v>
      </c>
      <c r="CJ27" s="163">
        <v>0.16755768243473068</v>
      </c>
      <c r="CK27" s="163">
        <v>0.16759881560610687</v>
      </c>
      <c r="CL27" s="163">
        <v>0.16764732597596224</v>
      </c>
      <c r="CM27" s="163">
        <v>0.16772396360595643</v>
      </c>
      <c r="CN27" s="163">
        <v>0.16782370562931673</v>
      </c>
      <c r="CO27" s="163">
        <v>0.16794306425331848</v>
      </c>
      <c r="CP27" s="163">
        <v>0.16806468261161242</v>
      </c>
      <c r="CQ27" s="163">
        <v>0.16816514362201138</v>
      </c>
      <c r="CR27" s="163">
        <v>0.16824544041571554</v>
      </c>
      <c r="CS27" s="163">
        <v>0.16832571108437144</v>
      </c>
      <c r="CT27" s="164">
        <v>0.16838837535990425</v>
      </c>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row>
    <row r="28" spans="2:143" x14ac:dyDescent="0.25">
      <c r="B28" s="11" t="s">
        <v>3</v>
      </c>
      <c r="C28" s="165"/>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53"/>
      <c r="AV28" s="153"/>
      <c r="AW28" s="153"/>
      <c r="AX28" s="153"/>
      <c r="AY28" s="167">
        <v>8.3598555108355496E-2</v>
      </c>
      <c r="AZ28" s="167">
        <v>8.5443044156064102E-2</v>
      </c>
      <c r="BA28" s="167">
        <v>8.6743422853888794E-2</v>
      </c>
      <c r="BB28" s="167">
        <v>8.7771752717120469E-2</v>
      </c>
      <c r="BC28" s="167">
        <v>8.8222246315643627E-2</v>
      </c>
      <c r="BD28" s="167">
        <v>8.9057407745378903E-2</v>
      </c>
      <c r="BE28" s="167">
        <v>9.0599892158813131E-2</v>
      </c>
      <c r="BF28" s="167">
        <v>9.4502737871139608E-2</v>
      </c>
      <c r="BG28" s="167">
        <v>9.9294917992924822E-2</v>
      </c>
      <c r="BH28" s="167">
        <v>0.10145212342324511</v>
      </c>
      <c r="BI28" s="167">
        <v>0.10342729091604268</v>
      </c>
      <c r="BJ28" s="167">
        <v>0.10772220056781404</v>
      </c>
      <c r="BK28" s="167">
        <v>0.10974935310108826</v>
      </c>
      <c r="BL28" s="167">
        <v>0.10917861090807014</v>
      </c>
      <c r="BM28" s="167">
        <v>0.11108959982389058</v>
      </c>
      <c r="BN28" s="167">
        <v>0.11329576772330879</v>
      </c>
      <c r="BO28" s="167">
        <v>0.11253795748923678</v>
      </c>
      <c r="BP28" s="167">
        <v>0.11265722777507652</v>
      </c>
      <c r="BQ28" s="167">
        <v>0.1143473596859395</v>
      </c>
      <c r="BR28" s="167">
        <v>0.11634796532604935</v>
      </c>
      <c r="BS28" s="167">
        <v>0.11978948325149841</v>
      </c>
      <c r="BT28" s="167">
        <v>0.12560016300903162</v>
      </c>
      <c r="BU28" s="167">
        <v>0.1308946115721222</v>
      </c>
      <c r="BV28" s="167">
        <v>0.13184536763608048</v>
      </c>
      <c r="BW28" s="167">
        <v>0.13225228479860532</v>
      </c>
      <c r="BX28" s="167">
        <v>0.13224825717358496</v>
      </c>
      <c r="BY28" s="167">
        <v>0.13225395823212166</v>
      </c>
      <c r="BZ28" s="167">
        <v>0.13225788381786338</v>
      </c>
      <c r="CA28" s="167">
        <v>0.13306324502662389</v>
      </c>
      <c r="CB28" s="167">
        <v>0.13698499933253397</v>
      </c>
      <c r="CC28" s="167">
        <v>0.13911079870429965</v>
      </c>
      <c r="CD28" s="167">
        <v>0.13988192673319946</v>
      </c>
      <c r="CE28" s="167">
        <v>0.13988785298657677</v>
      </c>
      <c r="CF28" s="167">
        <v>0.13989013843054729</v>
      </c>
      <c r="CG28" s="167">
        <v>0.13989780813179631</v>
      </c>
      <c r="CH28" s="167">
        <v>0.13990368243679702</v>
      </c>
      <c r="CI28" s="167">
        <v>0.13990431387154165</v>
      </c>
      <c r="CJ28" s="167">
        <v>0.13990908258213375</v>
      </c>
      <c r="CK28" s="167">
        <v>0.1399226942059123</v>
      </c>
      <c r="CL28" s="167">
        <v>0.13992594760268218</v>
      </c>
      <c r="CM28" s="167">
        <v>0.13993343712168055</v>
      </c>
      <c r="CN28" s="167">
        <v>0.13993859580437715</v>
      </c>
      <c r="CO28" s="167">
        <v>0.13993884724766506</v>
      </c>
      <c r="CP28" s="167">
        <v>0.13994228361145766</v>
      </c>
      <c r="CQ28" s="167">
        <v>0.13994549252820587</v>
      </c>
      <c r="CR28" s="167">
        <v>0.1399499184243056</v>
      </c>
      <c r="CS28" s="167">
        <v>0.13996228596135504</v>
      </c>
      <c r="CT28" s="168">
        <v>0.13997057399206275</v>
      </c>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row>
    <row r="29" spans="2:143" ht="15.75" thickBot="1" x14ac:dyDescent="0.3">
      <c r="B29" s="12" t="s">
        <v>4</v>
      </c>
      <c r="C29" s="169"/>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59"/>
      <c r="AV29" s="159"/>
      <c r="AW29" s="159"/>
      <c r="AX29" s="159"/>
      <c r="AY29" s="171">
        <v>0.11349342660276428</v>
      </c>
      <c r="AZ29" s="171">
        <v>0.11713594083583322</v>
      </c>
      <c r="BA29" s="171">
        <v>0.1207760707366875</v>
      </c>
      <c r="BB29" s="171">
        <v>0.12133673211184921</v>
      </c>
      <c r="BC29" s="171">
        <v>0.12284437922913952</v>
      </c>
      <c r="BD29" s="171">
        <v>0.1268996031100188</v>
      </c>
      <c r="BE29" s="171">
        <v>0.12982938695265597</v>
      </c>
      <c r="BF29" s="171">
        <v>0.13468547985466409</v>
      </c>
      <c r="BG29" s="171">
        <v>0.14344352285016143</v>
      </c>
      <c r="BH29" s="171">
        <v>0.15016137568005861</v>
      </c>
      <c r="BI29" s="171">
        <v>0.15481180633376579</v>
      </c>
      <c r="BJ29" s="171">
        <v>0.15975613391660656</v>
      </c>
      <c r="BK29" s="171">
        <v>0.16562792020760234</v>
      </c>
      <c r="BL29" s="171">
        <v>0.16808785866240064</v>
      </c>
      <c r="BM29" s="171">
        <v>0.17446494818290428</v>
      </c>
      <c r="BN29" s="171">
        <v>0.18041257401117047</v>
      </c>
      <c r="BO29" s="171">
        <v>0.18273770371502926</v>
      </c>
      <c r="BP29" s="171">
        <v>0.182670345908791</v>
      </c>
      <c r="BQ29" s="171">
        <v>0.18336226064556091</v>
      </c>
      <c r="BR29" s="171">
        <v>0.18491789707792383</v>
      </c>
      <c r="BS29" s="171">
        <v>0.18490880572440677</v>
      </c>
      <c r="BT29" s="171">
        <v>0.18489675164036776</v>
      </c>
      <c r="BU29" s="171">
        <v>0.19105143250339868</v>
      </c>
      <c r="BV29" s="171">
        <v>0.19348467795329236</v>
      </c>
      <c r="BW29" s="171">
        <v>0.1934816796523891</v>
      </c>
      <c r="BX29" s="171">
        <v>0.19347567703141158</v>
      </c>
      <c r="BY29" s="171">
        <v>0.19566387101560234</v>
      </c>
      <c r="BZ29" s="171">
        <v>0.19566974062528836</v>
      </c>
      <c r="CA29" s="171">
        <v>0.19566454261769067</v>
      </c>
      <c r="CB29" s="171">
        <v>0.1966157444044179</v>
      </c>
      <c r="CC29" s="171">
        <v>0.19754548146575521</v>
      </c>
      <c r="CD29" s="171">
        <v>0.19753622556856826</v>
      </c>
      <c r="CE29" s="171">
        <v>0.19754464252218062</v>
      </c>
      <c r="CF29" s="171">
        <v>0.19788147628949862</v>
      </c>
      <c r="CG29" s="171">
        <v>0.19789242190806655</v>
      </c>
      <c r="CH29" s="171">
        <v>0.19790080220741685</v>
      </c>
      <c r="CI29" s="171">
        <v>0.19790165559772097</v>
      </c>
      <c r="CJ29" s="171">
        <v>0.19790840074849023</v>
      </c>
      <c r="CK29" s="171">
        <v>0.19792778908230882</v>
      </c>
      <c r="CL29" s="171">
        <v>0.19793238009167685</v>
      </c>
      <c r="CM29" s="171">
        <v>0.19794305404580043</v>
      </c>
      <c r="CN29" s="171">
        <v>0.19795040263011734</v>
      </c>
      <c r="CO29" s="171">
        <v>0.19795073743524572</v>
      </c>
      <c r="CP29" s="171">
        <v>0.197955629331275</v>
      </c>
      <c r="CQ29" s="171">
        <v>0.19796018054856451</v>
      </c>
      <c r="CR29" s="171">
        <v>0.19796646593850484</v>
      </c>
      <c r="CS29" s="171">
        <v>0.1979841058735593</v>
      </c>
      <c r="CT29" s="172">
        <v>0.19799590633824848</v>
      </c>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row>
    <row r="30" spans="2:143" x14ac:dyDescent="0.25">
      <c r="B30" s="146"/>
      <c r="C30" s="146"/>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row>
    <row r="31" spans="2:143" x14ac:dyDescent="0.25">
      <c r="B31" s="173" t="s">
        <v>210</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DN31" s="14"/>
      <c r="DO31" s="15"/>
      <c r="DP31" s="15"/>
      <c r="DQ31" s="15"/>
      <c r="DR31" s="16"/>
      <c r="DS31" s="15"/>
      <c r="DT31" s="15"/>
      <c r="DV31" s="15"/>
      <c r="DW31" s="17"/>
      <c r="DX31" s="18"/>
      <c r="DY31" s="16"/>
      <c r="DZ31" s="15"/>
      <c r="EA31" s="15"/>
      <c r="EB31" s="15"/>
    </row>
    <row r="32" spans="2:143" x14ac:dyDescent="0.25">
      <c r="B32" s="173" t="s">
        <v>6</v>
      </c>
      <c r="AT32" s="13"/>
      <c r="AU32" s="13"/>
      <c r="BY32" s="15"/>
      <c r="BZ32" s="17"/>
      <c r="CA32" s="17"/>
      <c r="CB32" s="16"/>
      <c r="CC32" s="15"/>
      <c r="CD32" s="15"/>
      <c r="CE32" s="15"/>
      <c r="DT32" s="15"/>
      <c r="DU32" s="17"/>
      <c r="DV32" s="17"/>
      <c r="DW32" s="16"/>
      <c r="DX32" s="15"/>
      <c r="DY32" s="15"/>
      <c r="DZ32" s="15"/>
    </row>
    <row r="33" spans="1:130" x14ac:dyDescent="0.25">
      <c r="B33" s="173" t="s">
        <v>211</v>
      </c>
      <c r="AS33" s="9"/>
      <c r="AT33" s="13"/>
      <c r="AU33" s="13"/>
      <c r="BY33" s="15"/>
      <c r="BZ33" s="17"/>
      <c r="CA33" s="17"/>
      <c r="CB33" s="16"/>
      <c r="CC33" s="15"/>
      <c r="CD33" s="15"/>
      <c r="CE33" s="15"/>
      <c r="DT33" s="15"/>
      <c r="DU33" s="17"/>
      <c r="DV33" s="17"/>
      <c r="DW33" s="16"/>
      <c r="DX33" s="15"/>
      <c r="DY33" s="15"/>
      <c r="DZ33" s="15"/>
    </row>
    <row r="34" spans="1:130" x14ac:dyDescent="0.25">
      <c r="V34" s="14"/>
      <c r="W34" s="15"/>
      <c r="X34" s="15"/>
      <c r="Y34" s="15"/>
      <c r="Z34" s="16"/>
      <c r="AA34" s="15"/>
      <c r="AB34" s="15"/>
      <c r="AD34" s="15"/>
      <c r="AE34" s="19"/>
      <c r="AF34" s="18"/>
      <c r="AG34" s="16"/>
      <c r="AH34" s="15"/>
      <c r="AI34" s="15"/>
      <c r="AJ34" s="15"/>
      <c r="AT34" s="13"/>
      <c r="AU34" s="13"/>
      <c r="BY34" s="15"/>
      <c r="BZ34" s="20"/>
      <c r="CA34" s="21"/>
      <c r="CB34" s="16"/>
      <c r="CC34" s="15"/>
      <c r="CD34" s="15"/>
      <c r="CE34" s="15"/>
      <c r="DT34" s="15"/>
      <c r="DU34" s="20"/>
      <c r="DV34" s="21"/>
      <c r="DW34" s="16"/>
      <c r="DX34" s="15"/>
      <c r="DY34" s="15"/>
      <c r="DZ34" s="15"/>
    </row>
    <row r="35" spans="1:130" x14ac:dyDescent="0.25">
      <c r="V35" s="14"/>
      <c r="W35" s="15"/>
      <c r="X35" s="15"/>
      <c r="Y35" s="15"/>
      <c r="Z35" s="16"/>
      <c r="AA35" s="15"/>
      <c r="AB35" s="15"/>
      <c r="AD35" s="15"/>
      <c r="AE35" s="22"/>
      <c r="AF35" s="21"/>
      <c r="AG35" s="16"/>
      <c r="AH35" s="15"/>
      <c r="AI35" s="15"/>
      <c r="AJ35" s="15"/>
    </row>
    <row r="36" spans="1:130" x14ac:dyDescent="0.25">
      <c r="A36" s="23"/>
      <c r="B36" s="15"/>
      <c r="V36" s="14"/>
      <c r="W36" s="15"/>
      <c r="X36" s="15"/>
      <c r="Y36" s="15"/>
      <c r="Z36" s="16"/>
      <c r="AA36" s="15"/>
      <c r="AB36" s="15"/>
      <c r="AD36" s="15"/>
      <c r="AE36" s="17"/>
      <c r="AF36" s="18"/>
      <c r="AG36" s="16"/>
      <c r="AH36" s="15"/>
      <c r="AI36" s="15"/>
      <c r="AJ36" s="15"/>
    </row>
    <row r="37" spans="1:130" x14ac:dyDescent="0.25">
      <c r="AD37" s="15"/>
      <c r="AE37" s="19"/>
      <c r="AF37" s="19"/>
      <c r="AG37" s="16"/>
      <c r="AH37" s="15"/>
      <c r="AI37" s="15"/>
      <c r="AJ37" s="15"/>
    </row>
    <row r="38" spans="1:130" x14ac:dyDescent="0.25">
      <c r="AD38" s="15"/>
      <c r="AE38" s="17"/>
      <c r="AF38" s="17"/>
      <c r="AG38" s="16"/>
      <c r="AH38" s="15"/>
      <c r="AI38" s="15"/>
      <c r="AJ38" s="15"/>
    </row>
    <row r="39" spans="1:130" x14ac:dyDescent="0.2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row>
    <row r="40" spans="1:130" x14ac:dyDescent="0.25">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row>
    <row r="41" spans="1:130" x14ac:dyDescent="0.25">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row>
    <row r="51" spans="1:140" s="14" customForma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140" s="14" customForma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24"/>
      <c r="AU52" s="24"/>
      <c r="AV52" s="25"/>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5"/>
      <c r="CD52" s="25"/>
      <c r="CE52" s="25"/>
      <c r="CF52" s="25"/>
      <c r="CG52" s="25"/>
      <c r="CH52" s="25"/>
      <c r="CI52" s="25"/>
      <c r="CJ52" s="25"/>
      <c r="CK52" s="25"/>
      <c r="CL52" s="25"/>
      <c r="CM52" s="25"/>
      <c r="CN52" s="25"/>
      <c r="CO52" s="24"/>
      <c r="CP52" s="24"/>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5"/>
      <c r="DY52" s="25"/>
      <c r="DZ52" s="25"/>
      <c r="EA52" s="25"/>
      <c r="EB52" s="25"/>
      <c r="EC52" s="25"/>
      <c r="ED52" s="25"/>
      <c r="EE52" s="25"/>
      <c r="EF52" s="25"/>
      <c r="EG52" s="25"/>
      <c r="EH52" s="25"/>
      <c r="EI52" s="25"/>
      <c r="EJ52" s="24"/>
    </row>
    <row r="53" spans="1:140" s="14" customForma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27"/>
      <c r="AU53" s="27"/>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7"/>
      <c r="CP53" s="27"/>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7"/>
    </row>
    <row r="54" spans="1:140" s="14" customForma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27"/>
      <c r="AU54" s="27"/>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7"/>
      <c r="CP54" s="27"/>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7"/>
    </row>
    <row r="55" spans="1:140" s="14" customForma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27"/>
      <c r="AU55" s="27"/>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7"/>
      <c r="CP55" s="27"/>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7"/>
    </row>
    <row r="56" spans="1:140" s="14" customForma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8" spans="1:140" ht="15.75" x14ac:dyDescent="0.25">
      <c r="A58" s="14"/>
      <c r="B58" s="29"/>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row>
    <row r="59" spans="1:140" x14ac:dyDescent="0.25">
      <c r="A59" s="14"/>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5"/>
      <c r="AI59" s="25"/>
      <c r="AJ59" s="25"/>
      <c r="AK59" s="25"/>
      <c r="AL59" s="25"/>
      <c r="AM59" s="25"/>
      <c r="AN59" s="25"/>
      <c r="AO59" s="25"/>
      <c r="AP59" s="25"/>
      <c r="AQ59" s="25"/>
      <c r="AR59" s="25"/>
      <c r="AS59" s="25"/>
    </row>
    <row r="60" spans="1:140" x14ac:dyDescent="0.25">
      <c r="A60" s="14"/>
      <c r="B60" s="30"/>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row>
    <row r="61" spans="1:140" x14ac:dyDescent="0.25">
      <c r="A61" s="14"/>
      <c r="B61" s="30"/>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row>
    <row r="62" spans="1:140" x14ac:dyDescent="0.25">
      <c r="A62" s="14"/>
      <c r="B62" s="30"/>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row>
    <row r="63" spans="1:140"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sheetData>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Y18"/>
  <sheetViews>
    <sheetView workbookViewId="0">
      <selection activeCell="A2" sqref="A2"/>
    </sheetView>
  </sheetViews>
  <sheetFormatPr baseColWidth="10" defaultRowHeight="15" x14ac:dyDescent="0.25"/>
  <cols>
    <col min="2" max="2" width="19.42578125" customWidth="1"/>
  </cols>
  <sheetData>
    <row r="1" spans="1:51" ht="15.75" x14ac:dyDescent="0.25">
      <c r="A1" s="1" t="s">
        <v>204</v>
      </c>
    </row>
    <row r="2" spans="1:51" x14ac:dyDescent="0.25">
      <c r="A2" s="102" t="s">
        <v>172</v>
      </c>
    </row>
    <row r="3" spans="1:51" ht="15.75" thickBot="1" x14ac:dyDescent="0.3"/>
    <row r="4" spans="1:51" ht="15.75" thickBot="1" x14ac:dyDescent="0.3">
      <c r="B4" s="41"/>
      <c r="C4" s="174" t="s">
        <v>87</v>
      </c>
      <c r="D4" s="175" t="s">
        <v>7</v>
      </c>
      <c r="E4" s="175" t="s">
        <v>8</v>
      </c>
      <c r="F4" s="175" t="s">
        <v>9</v>
      </c>
      <c r="G4" s="175" t="s">
        <v>10</v>
      </c>
      <c r="H4" s="175" t="s">
        <v>11</v>
      </c>
      <c r="I4" s="175" t="s">
        <v>12</v>
      </c>
      <c r="J4" s="175" t="s">
        <v>13</v>
      </c>
      <c r="K4" s="175" t="s">
        <v>14</v>
      </c>
      <c r="L4" s="175" t="s">
        <v>15</v>
      </c>
      <c r="M4" s="175" t="s">
        <v>16</v>
      </c>
      <c r="N4" s="175" t="s">
        <v>17</v>
      </c>
      <c r="O4" s="175" t="s">
        <v>18</v>
      </c>
      <c r="P4" s="175" t="s">
        <v>19</v>
      </c>
      <c r="Q4" s="175" t="s">
        <v>20</v>
      </c>
      <c r="R4" s="175" t="s">
        <v>21</v>
      </c>
      <c r="S4" s="175" t="s">
        <v>22</v>
      </c>
      <c r="T4" s="175" t="s">
        <v>23</v>
      </c>
      <c r="U4" s="175" t="s">
        <v>24</v>
      </c>
      <c r="V4" s="175" t="s">
        <v>25</v>
      </c>
      <c r="W4" s="175" t="s">
        <v>26</v>
      </c>
      <c r="X4" s="175" t="s">
        <v>27</v>
      </c>
      <c r="Y4" s="175" t="s">
        <v>28</v>
      </c>
      <c r="Z4" s="175" t="s">
        <v>29</v>
      </c>
      <c r="AA4" s="175" t="s">
        <v>30</v>
      </c>
      <c r="AB4" s="175" t="s">
        <v>31</v>
      </c>
      <c r="AC4" s="175" t="s">
        <v>32</v>
      </c>
      <c r="AD4" s="175" t="s">
        <v>33</v>
      </c>
      <c r="AE4" s="175" t="s">
        <v>34</v>
      </c>
      <c r="AF4" s="175" t="s">
        <v>35</v>
      </c>
      <c r="AG4" s="175" t="s">
        <v>36</v>
      </c>
      <c r="AH4" s="175" t="s">
        <v>37</v>
      </c>
      <c r="AI4" s="175" t="s">
        <v>38</v>
      </c>
      <c r="AJ4" s="175" t="s">
        <v>39</v>
      </c>
      <c r="AK4" s="175" t="s">
        <v>40</v>
      </c>
      <c r="AL4" s="175" t="s">
        <v>41</v>
      </c>
      <c r="AM4" s="175" t="s">
        <v>42</v>
      </c>
      <c r="AN4" s="175" t="s">
        <v>43</v>
      </c>
      <c r="AO4" s="175" t="s">
        <v>44</v>
      </c>
      <c r="AP4" s="175" t="s">
        <v>45</v>
      </c>
      <c r="AQ4" s="175" t="s">
        <v>46</v>
      </c>
      <c r="AR4" s="175" t="s">
        <v>47</v>
      </c>
      <c r="AS4" s="175" t="s">
        <v>48</v>
      </c>
      <c r="AT4" s="175" t="s">
        <v>49</v>
      </c>
      <c r="AU4" s="175" t="s">
        <v>50</v>
      </c>
      <c r="AV4" s="175" t="s">
        <v>51</v>
      </c>
      <c r="AW4" s="175" t="s">
        <v>52</v>
      </c>
      <c r="AX4" s="176">
        <v>2022</v>
      </c>
      <c r="AY4" s="89">
        <v>2023</v>
      </c>
    </row>
    <row r="5" spans="1:51" x14ac:dyDescent="0.25">
      <c r="B5" s="177" t="s">
        <v>160</v>
      </c>
      <c r="C5" s="178" t="s">
        <v>161</v>
      </c>
      <c r="D5" s="179" t="s">
        <v>161</v>
      </c>
      <c r="E5" s="179" t="s">
        <v>161</v>
      </c>
      <c r="F5" s="179" t="s">
        <v>161</v>
      </c>
      <c r="G5" s="179" t="s">
        <v>161</v>
      </c>
      <c r="H5" s="179" t="s">
        <v>161</v>
      </c>
      <c r="I5" s="179" t="s">
        <v>161</v>
      </c>
      <c r="J5" s="179" t="s">
        <v>161</v>
      </c>
      <c r="K5" s="179">
        <v>28.95135580768984</v>
      </c>
      <c r="L5" s="179">
        <v>27.08225886436502</v>
      </c>
      <c r="M5" s="179">
        <v>25.94945348169</v>
      </c>
      <c r="N5" s="179">
        <v>24.051570594283799</v>
      </c>
      <c r="O5" s="179">
        <v>21.5734409478084</v>
      </c>
      <c r="P5" s="179">
        <v>21.3774898596957</v>
      </c>
      <c r="Q5" s="179">
        <v>22.506584168986201</v>
      </c>
      <c r="R5" s="179">
        <v>21.395783363247801</v>
      </c>
      <c r="S5" s="179">
        <v>21.604142914147801</v>
      </c>
      <c r="T5" s="179">
        <v>22.407326391771299</v>
      </c>
      <c r="U5" s="179">
        <v>21.867856834784099</v>
      </c>
      <c r="V5" s="179">
        <v>22.363648779487601</v>
      </c>
      <c r="W5" s="179">
        <v>23.284691623754401</v>
      </c>
      <c r="X5" s="179">
        <v>21.790458056913501</v>
      </c>
      <c r="Y5" s="179">
        <v>22.040154364342101</v>
      </c>
      <c r="Z5" s="179">
        <v>22.528841481853799</v>
      </c>
      <c r="AA5" s="179">
        <v>24.6856862329428</v>
      </c>
      <c r="AB5" s="179">
        <v>26.309392617167301</v>
      </c>
      <c r="AC5" s="179">
        <v>25.112287202505801</v>
      </c>
      <c r="AD5" s="179">
        <v>26.592466445142499</v>
      </c>
      <c r="AE5" s="179">
        <v>28.097602797684399</v>
      </c>
      <c r="AF5" s="179">
        <v>29.980831283341299</v>
      </c>
      <c r="AG5" s="179">
        <v>31.805478543096701</v>
      </c>
      <c r="AH5" s="179">
        <v>31.9927509888449</v>
      </c>
      <c r="AI5" s="179">
        <v>34.365117271620797</v>
      </c>
      <c r="AJ5" s="179">
        <v>34.512574887978303</v>
      </c>
      <c r="AK5" s="179">
        <v>35.253319856281898</v>
      </c>
      <c r="AL5" s="179">
        <v>37.337839657657597</v>
      </c>
      <c r="AM5" s="179">
        <v>38.706097372985298</v>
      </c>
      <c r="AN5" s="179">
        <v>39.4926546267315</v>
      </c>
      <c r="AO5" s="179">
        <v>41.719420994221601</v>
      </c>
      <c r="AP5" s="179">
        <v>42.651242404049803</v>
      </c>
      <c r="AQ5" s="179">
        <v>44.019952044557897</v>
      </c>
      <c r="AR5" s="179">
        <v>45.419036021400998</v>
      </c>
      <c r="AS5" s="179">
        <v>48.253245197283697</v>
      </c>
      <c r="AT5" s="179">
        <v>50.323573261807802</v>
      </c>
      <c r="AU5" s="179">
        <v>52.090307350220201</v>
      </c>
      <c r="AV5" s="179">
        <v>53.310934822990703</v>
      </c>
      <c r="AW5" s="179">
        <v>54.453866160698901</v>
      </c>
      <c r="AX5" s="179">
        <v>56.632875577590703</v>
      </c>
      <c r="AY5" s="180">
        <v>57.8</v>
      </c>
    </row>
    <row r="6" spans="1:51" x14ac:dyDescent="0.25">
      <c r="B6" s="181" t="s">
        <v>162</v>
      </c>
      <c r="C6" s="182" t="s">
        <v>161</v>
      </c>
      <c r="D6" s="183">
        <v>50.835247054422808</v>
      </c>
      <c r="E6" s="183">
        <v>49.578979242876123</v>
      </c>
      <c r="F6" s="183">
        <v>49.199502760884037</v>
      </c>
      <c r="G6" s="183">
        <v>50.456841506658272</v>
      </c>
      <c r="H6" s="183">
        <v>50.104820929591192</v>
      </c>
      <c r="I6" s="183">
        <v>49.829860200246117</v>
      </c>
      <c r="J6" s="183">
        <v>48.002918650435653</v>
      </c>
      <c r="K6" s="183">
        <v>46.826246684355723</v>
      </c>
      <c r="L6" s="183">
        <v>46.4341954317579</v>
      </c>
      <c r="M6" s="183">
        <v>46.235023044394303</v>
      </c>
      <c r="N6" s="183">
        <v>45.894259659328497</v>
      </c>
      <c r="O6" s="183">
        <v>45.8239364176927</v>
      </c>
      <c r="P6" s="183">
        <v>46.311164817257897</v>
      </c>
      <c r="Q6" s="183">
        <v>46.018966176361602</v>
      </c>
      <c r="R6" s="183">
        <v>46.165483063750898</v>
      </c>
      <c r="S6" s="183">
        <v>44.480694909772197</v>
      </c>
      <c r="T6" s="183">
        <v>43.733577884648803</v>
      </c>
      <c r="U6" s="183">
        <v>43.022339266774203</v>
      </c>
      <c r="V6" s="183">
        <v>43.649784453413297</v>
      </c>
      <c r="W6" s="183">
        <v>43.185876871084197</v>
      </c>
      <c r="X6" s="183">
        <v>43.4742568631439</v>
      </c>
      <c r="Y6" s="183">
        <v>44.496910763181099</v>
      </c>
      <c r="Z6" s="183">
        <v>45.314297554180897</v>
      </c>
      <c r="AA6" s="183">
        <v>46.7565849130483</v>
      </c>
      <c r="AB6" s="183">
        <v>48.099801562358699</v>
      </c>
      <c r="AC6" s="183">
        <v>48.194781759510903</v>
      </c>
      <c r="AD6" s="183">
        <v>50.041125687905598</v>
      </c>
      <c r="AE6" s="183">
        <v>53.040488205683602</v>
      </c>
      <c r="AF6" s="183">
        <v>53.917642993875802</v>
      </c>
      <c r="AG6" s="183">
        <v>54.801662750440798</v>
      </c>
      <c r="AH6" s="183">
        <v>55.131100583893399</v>
      </c>
      <c r="AI6" s="183">
        <v>56.295981514435198</v>
      </c>
      <c r="AJ6" s="183">
        <v>56.667607151101599</v>
      </c>
      <c r="AK6" s="183">
        <v>56.987704411073501</v>
      </c>
      <c r="AL6" s="183">
        <v>57.620534331132802</v>
      </c>
      <c r="AM6" s="183">
        <v>58.097834877648602</v>
      </c>
      <c r="AN6" s="183">
        <v>59.160115659166898</v>
      </c>
      <c r="AO6" s="183">
        <v>60.054629160517202</v>
      </c>
      <c r="AP6" s="183">
        <v>60.123700712997199</v>
      </c>
      <c r="AQ6" s="183">
        <v>60.514077425842103</v>
      </c>
      <c r="AR6" s="183">
        <v>61.220399983640696</v>
      </c>
      <c r="AS6" s="183">
        <v>61.824046803309898</v>
      </c>
      <c r="AT6" s="183">
        <v>62.7686137270708</v>
      </c>
      <c r="AU6" s="183">
        <v>63.204402759475997</v>
      </c>
      <c r="AV6" s="183">
        <v>60.509958625998301</v>
      </c>
      <c r="AW6" s="183">
        <v>62.990337606344099</v>
      </c>
      <c r="AX6" s="183">
        <v>63.520709486280801</v>
      </c>
      <c r="AY6" s="184">
        <v>64.828729999999993</v>
      </c>
    </row>
    <row r="7" spans="1:51" x14ac:dyDescent="0.25">
      <c r="B7" s="181" t="s">
        <v>163</v>
      </c>
      <c r="C7" s="182">
        <v>47.427140255009107</v>
      </c>
      <c r="D7" s="183">
        <v>46.947510700608248</v>
      </c>
      <c r="E7" s="183">
        <v>47.917580008768077</v>
      </c>
      <c r="F7" s="183">
        <v>47.113715277777779</v>
      </c>
      <c r="G7" s="183">
        <v>48.281786941580762</v>
      </c>
      <c r="H7" s="183">
        <v>48.213152886445343</v>
      </c>
      <c r="I7" s="183">
        <v>45.496213630928658</v>
      </c>
      <c r="J7" s="183">
        <v>41.730661172504213</v>
      </c>
      <c r="K7" s="183">
        <v>37.212998940303777</v>
      </c>
      <c r="L7" s="183">
        <v>34.749362786745962</v>
      </c>
      <c r="M7" s="183">
        <v>33.732933732933702</v>
      </c>
      <c r="N7" s="183">
        <v>33.522253708951503</v>
      </c>
      <c r="O7" s="183">
        <v>32.6</v>
      </c>
      <c r="P7" s="183">
        <v>32.822902796271599</v>
      </c>
      <c r="Q7" s="183">
        <v>32.707952847418198</v>
      </c>
      <c r="R7" s="183">
        <v>32.115576220524702</v>
      </c>
      <c r="S7" s="183">
        <v>30.937185085656701</v>
      </c>
      <c r="T7" s="183">
        <v>30.354443137913702</v>
      </c>
      <c r="U7" s="183">
        <v>30.0969222921272</v>
      </c>
      <c r="V7" s="183">
        <v>29.744994009926401</v>
      </c>
      <c r="W7" s="183">
        <v>29.826668954865301</v>
      </c>
      <c r="X7" s="183">
        <v>29.542253521126799</v>
      </c>
      <c r="Y7" s="183">
        <v>29.281372899535199</v>
      </c>
      <c r="Z7" s="183">
        <v>28.6796536796537</v>
      </c>
      <c r="AA7" s="183">
        <v>29.7453494672205</v>
      </c>
      <c r="AB7" s="183">
        <v>29.899497487437198</v>
      </c>
      <c r="AC7" s="183">
        <v>30.681016231474899</v>
      </c>
      <c r="AD7" s="183">
        <v>33.868243243243199</v>
      </c>
      <c r="AE7" s="183">
        <v>36.984101493496098</v>
      </c>
      <c r="AF7" s="183">
        <v>37.8224815724816</v>
      </c>
      <c r="AG7" s="183">
        <v>38.516676418958497</v>
      </c>
      <c r="AH7" s="183">
        <v>38.115901455767101</v>
      </c>
      <c r="AI7" s="183">
        <v>38.215102974828397</v>
      </c>
      <c r="AJ7" s="183">
        <v>38.196977592496097</v>
      </c>
      <c r="AK7" s="183">
        <v>38.934010152284301</v>
      </c>
      <c r="AL7" s="183">
        <v>39.769915883226098</v>
      </c>
      <c r="AM7" s="183">
        <v>41.425607225680501</v>
      </c>
      <c r="AN7" s="183">
        <v>44.490492442710902</v>
      </c>
      <c r="AO7" s="183">
        <v>45.560975609756099</v>
      </c>
      <c r="AP7" s="183">
        <v>46.942007797271003</v>
      </c>
      <c r="AQ7" s="183">
        <v>48.720760233918099</v>
      </c>
      <c r="AR7" s="183">
        <v>49.793187347931898</v>
      </c>
      <c r="AS7" s="183">
        <v>51.291646547561598</v>
      </c>
      <c r="AT7" s="183">
        <v>52.155068625090301</v>
      </c>
      <c r="AU7" s="183">
        <v>53.014669409917502</v>
      </c>
      <c r="AV7" s="183">
        <v>53.804777182946701</v>
      </c>
      <c r="AW7" s="183">
        <v>55.947684284589698</v>
      </c>
      <c r="AX7" s="183">
        <v>56.8682324639284</v>
      </c>
      <c r="AY7" s="184">
        <v>58.424999999999997</v>
      </c>
    </row>
    <row r="8" spans="1:51" x14ac:dyDescent="0.25">
      <c r="B8" s="181" t="s">
        <v>164</v>
      </c>
      <c r="C8" s="182">
        <v>41.619528619528623</v>
      </c>
      <c r="D8" s="183">
        <v>40.929567994620953</v>
      </c>
      <c r="E8" s="183">
        <v>41.144010767160161</v>
      </c>
      <c r="F8" s="183">
        <v>41.148625721072278</v>
      </c>
      <c r="G8" s="183">
        <v>41.474512487170713</v>
      </c>
      <c r="H8" s="183">
        <v>42.16824644549763</v>
      </c>
      <c r="I8" s="183">
        <v>41.611056591429509</v>
      </c>
      <c r="J8" s="183">
        <v>40.20481550969356</v>
      </c>
      <c r="K8" s="183">
        <v>38.131245339299042</v>
      </c>
      <c r="L8" s="183">
        <v>36.175155100274132</v>
      </c>
      <c r="M8" s="183">
        <v>35.502433438305196</v>
      </c>
      <c r="N8" s="183">
        <v>36.498704290238997</v>
      </c>
      <c r="O8" s="183">
        <v>36.573446734899797</v>
      </c>
      <c r="P8" s="183">
        <v>36.014776184267703</v>
      </c>
      <c r="Q8" s="183">
        <v>35.977308631337102</v>
      </c>
      <c r="R8" s="183">
        <v>36.7790681404785</v>
      </c>
      <c r="S8" s="183">
        <v>35.920987654321003</v>
      </c>
      <c r="T8" s="183">
        <v>35.863663784436</v>
      </c>
      <c r="U8" s="183">
        <v>35.855393125246898</v>
      </c>
      <c r="V8" s="183">
        <v>35.870516185476802</v>
      </c>
      <c r="W8" s="183">
        <v>37.424115064910801</v>
      </c>
      <c r="X8" s="183">
        <v>37.9667484328155</v>
      </c>
      <c r="Y8" s="183">
        <v>38.250308044358398</v>
      </c>
      <c r="Z8" s="183">
        <v>38.355091383812002</v>
      </c>
      <c r="AA8" s="183">
        <v>37.802542225317801</v>
      </c>
      <c r="AB8" s="183">
        <v>37.638115442411397</v>
      </c>
      <c r="AC8" s="183">
        <v>37.8807222323546</v>
      </c>
      <c r="AD8" s="183">
        <v>38.624976804601999</v>
      </c>
      <c r="AE8" s="183">
        <v>38.964807188319</v>
      </c>
      <c r="AF8" s="183">
        <v>41.790900290416303</v>
      </c>
      <c r="AG8" s="183">
        <v>45.478805296109996</v>
      </c>
      <c r="AH8" s="183">
        <v>48.103626943005203</v>
      </c>
      <c r="AI8" s="183">
        <v>51.290788930194097</v>
      </c>
      <c r="AJ8" s="183">
        <v>53.766982297241697</v>
      </c>
      <c r="AK8" s="183">
        <v>56.082812339858599</v>
      </c>
      <c r="AL8" s="183">
        <v>57.680722891566298</v>
      </c>
      <c r="AM8" s="183">
        <v>60.021862267713402</v>
      </c>
      <c r="AN8" s="183">
        <v>61.594973417109699</v>
      </c>
      <c r="AO8" s="183">
        <v>63.627801845922001</v>
      </c>
      <c r="AP8" s="183">
        <v>65.562546262028107</v>
      </c>
      <c r="AQ8" s="183">
        <v>66.166521161498196</v>
      </c>
      <c r="AR8" s="183">
        <v>68.555618087266595</v>
      </c>
      <c r="AS8" s="183">
        <v>70.149253747093496</v>
      </c>
      <c r="AT8" s="183">
        <v>71.449767653040098</v>
      </c>
      <c r="AU8" s="183">
        <v>72.687351341682401</v>
      </c>
      <c r="AV8" s="183">
        <v>71.591596450276</v>
      </c>
      <c r="AW8" s="183">
        <v>71.780982492065306</v>
      </c>
      <c r="AX8" s="183">
        <v>73.325926922125205</v>
      </c>
      <c r="AY8" s="184">
        <v>74.674999999999997</v>
      </c>
    </row>
    <row r="9" spans="1:51" x14ac:dyDescent="0.25">
      <c r="B9" s="181" t="s">
        <v>165</v>
      </c>
      <c r="C9" s="182">
        <v>24.53536569060034</v>
      </c>
      <c r="D9" s="183">
        <v>23.493537544613471</v>
      </c>
      <c r="E9" s="183">
        <v>24.915445321307779</v>
      </c>
      <c r="F9" s="183">
        <v>23.480432972522902</v>
      </c>
      <c r="G9" s="183">
        <v>22.571819425444598</v>
      </c>
      <c r="H9" s="183">
        <v>23.877917414721718</v>
      </c>
      <c r="I9" s="183">
        <v>24.82456140350877</v>
      </c>
      <c r="J9" s="183">
        <v>25.603663613655289</v>
      </c>
      <c r="K9" s="183">
        <v>34.422958870472677</v>
      </c>
      <c r="L9" s="183">
        <v>33.779411764705877</v>
      </c>
      <c r="M9" s="183">
        <v>33.362585929501201</v>
      </c>
      <c r="N9" s="183">
        <v>33.084434233199303</v>
      </c>
      <c r="O9" s="183">
        <v>32.704764646610002</v>
      </c>
      <c r="P9" s="183">
        <v>32.8455746554908</v>
      </c>
      <c r="Q9" s="183">
        <v>31.780436312456001</v>
      </c>
      <c r="R9" s="183">
        <v>32.610632610632599</v>
      </c>
      <c r="S9" s="183">
        <v>32.130281690140798</v>
      </c>
      <c r="T9" s="183">
        <v>31.377245508982</v>
      </c>
      <c r="U9" s="183">
        <v>30.363036303630398</v>
      </c>
      <c r="V9" s="183">
        <v>29.385508108912401</v>
      </c>
      <c r="W9" s="183">
        <v>28.443201883460901</v>
      </c>
      <c r="X9" s="183">
        <v>28.6843260646861</v>
      </c>
      <c r="Y9" s="183">
        <v>27.962501830965302</v>
      </c>
      <c r="Z9" s="183">
        <v>27.879408751646402</v>
      </c>
      <c r="AA9" s="183">
        <v>27.637969094922699</v>
      </c>
      <c r="AB9" s="183">
        <v>27.662573195832401</v>
      </c>
      <c r="AC9" s="183">
        <v>27.9577697658262</v>
      </c>
      <c r="AD9" s="183">
        <v>28.908554572271399</v>
      </c>
      <c r="AE9" s="183">
        <v>30.252952105962699</v>
      </c>
      <c r="AF9" s="183">
        <v>30.550277914607602</v>
      </c>
      <c r="AG9" s="183">
        <v>31.407656020470199</v>
      </c>
      <c r="AH9" s="183">
        <v>32.443515248728602</v>
      </c>
      <c r="AI9" s="183">
        <v>33.679460241330297</v>
      </c>
      <c r="AJ9" s="183">
        <v>34.311401408261503</v>
      </c>
      <c r="AK9" s="183">
        <v>35.627158419067598</v>
      </c>
      <c r="AL9" s="183">
        <v>36.517085629953598</v>
      </c>
      <c r="AM9" s="183">
        <v>37.833495750293103</v>
      </c>
      <c r="AN9" s="183">
        <v>40.301318477747003</v>
      </c>
      <c r="AO9" s="183">
        <v>42.689059987388397</v>
      </c>
      <c r="AP9" s="183">
        <v>46.237522821179297</v>
      </c>
      <c r="AQ9" s="183">
        <v>48.2412913125914</v>
      </c>
      <c r="AR9" s="183">
        <v>50.332744461098599</v>
      </c>
      <c r="AS9" s="183">
        <v>52.209505898129599</v>
      </c>
      <c r="AT9" s="183">
        <v>53.700641999610497</v>
      </c>
      <c r="AU9" s="183">
        <v>54.288215644088098</v>
      </c>
      <c r="AV9" s="183">
        <v>54.218591293684703</v>
      </c>
      <c r="AW9" s="183">
        <v>53.406814226664203</v>
      </c>
      <c r="AX9" s="183">
        <v>55.012353310974902</v>
      </c>
      <c r="AY9" s="184">
        <v>57.274999999999999</v>
      </c>
    </row>
    <row r="10" spans="1:51" x14ac:dyDescent="0.25">
      <c r="B10" s="181" t="s">
        <v>166</v>
      </c>
      <c r="C10" s="182">
        <v>61.098654708520193</v>
      </c>
      <c r="D10" s="183">
        <v>60.749724366041903</v>
      </c>
      <c r="E10" s="183">
        <v>60.455037919826651</v>
      </c>
      <c r="F10" s="183">
        <v>60.828025477707001</v>
      </c>
      <c r="G10" s="183">
        <v>60.950413223140501</v>
      </c>
      <c r="H10" s="183">
        <v>61.3160518444666</v>
      </c>
      <c r="I10" s="183">
        <v>60.82375478927203</v>
      </c>
      <c r="J10" s="183">
        <v>61.397058823529413</v>
      </c>
      <c r="K10" s="183">
        <v>61.267605633802823</v>
      </c>
      <c r="L10" s="183">
        <v>60.45340050377834</v>
      </c>
      <c r="M10" s="183">
        <v>60.4538087520259</v>
      </c>
      <c r="N10" s="183">
        <v>60.234375</v>
      </c>
      <c r="O10" s="183">
        <v>60.361718161265998</v>
      </c>
      <c r="P10" s="183">
        <v>60.815731973779997</v>
      </c>
      <c r="Q10" s="183">
        <v>61.674946770759398</v>
      </c>
      <c r="R10" s="183">
        <v>62.942401110340001</v>
      </c>
      <c r="S10" s="183">
        <v>64.377974167233205</v>
      </c>
      <c r="T10" s="183">
        <v>64.552736982643495</v>
      </c>
      <c r="U10" s="183">
        <v>64.492753623188406</v>
      </c>
      <c r="V10" s="183">
        <v>63.744232036915001</v>
      </c>
      <c r="W10" s="183">
        <v>63.707571801566601</v>
      </c>
      <c r="X10" s="183">
        <v>63.648041104688502</v>
      </c>
      <c r="Y10" s="183">
        <v>64.245460237946105</v>
      </c>
      <c r="Z10" s="183">
        <v>63.760049474335197</v>
      </c>
      <c r="AA10" s="183">
        <v>63.410194174757301</v>
      </c>
      <c r="AB10" s="183">
        <v>62.7737226277372</v>
      </c>
      <c r="AC10" s="183">
        <v>62.043343653250801</v>
      </c>
      <c r="AD10" s="183">
        <v>61.612515042117899</v>
      </c>
      <c r="AE10" s="183">
        <v>62.138728323699397</v>
      </c>
      <c r="AF10" s="183">
        <v>63.0446773303916</v>
      </c>
      <c r="AG10" s="183">
        <v>63.856068743286798</v>
      </c>
      <c r="AH10" s="183">
        <v>64.7340425531915</v>
      </c>
      <c r="AI10" s="183">
        <v>66.102591221575906</v>
      </c>
      <c r="AJ10" s="183">
        <v>66.312433581296503</v>
      </c>
      <c r="AK10" s="183">
        <v>65.500538213132401</v>
      </c>
      <c r="AL10" s="183">
        <v>65.233745298226793</v>
      </c>
      <c r="AM10" s="183">
        <v>65.137101287073307</v>
      </c>
      <c r="AN10" s="183">
        <v>65.397170837867293</v>
      </c>
      <c r="AO10" s="183">
        <v>66.818700114025106</v>
      </c>
      <c r="AP10" s="183">
        <v>68.653158522050106</v>
      </c>
      <c r="AQ10" s="183">
        <v>69.969040247677995</v>
      </c>
      <c r="AR10" s="183">
        <v>71.410338225909399</v>
      </c>
      <c r="AS10" s="183">
        <v>73.3333333333333</v>
      </c>
      <c r="AT10" s="183">
        <v>75.229357798165097</v>
      </c>
      <c r="AU10" s="183">
        <v>76.281208935611005</v>
      </c>
      <c r="AV10" s="183">
        <v>76.651406147808999</v>
      </c>
      <c r="AW10" s="183">
        <v>76.907894736842096</v>
      </c>
      <c r="AX10" s="183">
        <v>78.080415045395597</v>
      </c>
      <c r="AY10" s="184">
        <v>78.795000000000002</v>
      </c>
    </row>
    <row r="11" spans="1:51" x14ac:dyDescent="0.25">
      <c r="B11" s="181" t="s">
        <v>167</v>
      </c>
      <c r="C11" s="182">
        <v>40.393378756054311</v>
      </c>
      <c r="D11" s="183">
        <v>40.082744057395409</v>
      </c>
      <c r="E11" s="183">
        <v>39.510208640947013</v>
      </c>
      <c r="F11" s="183">
        <v>39.088424044103981</v>
      </c>
      <c r="G11" s="183">
        <v>37.374190804824593</v>
      </c>
      <c r="H11" s="183">
        <v>36.292057772824002</v>
      </c>
      <c r="I11" s="183">
        <v>32.557474207447527</v>
      </c>
      <c r="J11" s="183">
        <v>31.17888296129961</v>
      </c>
      <c r="K11" s="183">
        <v>28.871799935483669</v>
      </c>
      <c r="L11" s="183">
        <v>27.325159698659728</v>
      </c>
      <c r="M11" s="183">
        <v>27.280057925616202</v>
      </c>
      <c r="N11" s="183">
        <v>25.495975362714901</v>
      </c>
      <c r="O11" s="183">
        <v>29.157667386609099</v>
      </c>
      <c r="P11" s="183">
        <v>29.568345323740999</v>
      </c>
      <c r="Q11" s="183">
        <v>29.791816223977001</v>
      </c>
      <c r="R11" s="183">
        <v>29.664045746962099</v>
      </c>
      <c r="S11" s="183">
        <v>28.022759601707001</v>
      </c>
      <c r="T11" s="183">
        <v>28.673323823109801</v>
      </c>
      <c r="U11" s="183">
        <v>28.217821782178198</v>
      </c>
      <c r="V11" s="183">
        <v>28.951048951049</v>
      </c>
      <c r="W11" s="183">
        <v>29.419889502762398</v>
      </c>
      <c r="X11" s="183">
        <v>30.259562841530101</v>
      </c>
      <c r="Y11" s="183">
        <v>31.3301823092505</v>
      </c>
      <c r="Z11" s="183">
        <v>32.799999999999997</v>
      </c>
      <c r="AA11" s="183">
        <v>34.928848641655897</v>
      </c>
      <c r="AB11" s="183">
        <v>37.633731906859701</v>
      </c>
      <c r="AC11" s="183">
        <v>37.273823884197803</v>
      </c>
      <c r="AD11" s="183">
        <v>41.585852823730697</v>
      </c>
      <c r="AE11" s="183">
        <v>41.520369630483202</v>
      </c>
      <c r="AF11" s="183">
        <v>42.6844759335033</v>
      </c>
      <c r="AG11" s="183">
        <v>43.757952080019699</v>
      </c>
      <c r="AH11" s="183">
        <v>44.850404395760698</v>
      </c>
      <c r="AI11" s="183">
        <v>47.843315143604997</v>
      </c>
      <c r="AJ11" s="183">
        <v>50.743159737757303</v>
      </c>
      <c r="AK11" s="183">
        <v>52.456952691767803</v>
      </c>
      <c r="AL11" s="183">
        <v>53.168557346147402</v>
      </c>
      <c r="AM11" s="183">
        <v>55.184382468658498</v>
      </c>
      <c r="AN11" s="183">
        <v>57.615900540343603</v>
      </c>
      <c r="AO11" s="183">
        <v>58.487858565875797</v>
      </c>
      <c r="AP11" s="183">
        <v>58.8222807754249</v>
      </c>
      <c r="AQ11" s="183">
        <v>61.3122316616425</v>
      </c>
      <c r="AR11" s="183">
        <v>63.106901120294197</v>
      </c>
      <c r="AS11" s="183">
        <v>65.253469322482601</v>
      </c>
      <c r="AT11" s="183">
        <v>67.296759895938294</v>
      </c>
      <c r="AU11" s="183">
        <v>69.4697599132123</v>
      </c>
      <c r="AV11" s="183">
        <v>70.726531027208395</v>
      </c>
      <c r="AW11" s="183">
        <v>71.420682268874501</v>
      </c>
      <c r="AX11" s="183">
        <v>73.146847932795694</v>
      </c>
      <c r="AY11" s="184">
        <v>75</v>
      </c>
    </row>
    <row r="12" spans="1:51" x14ac:dyDescent="0.25">
      <c r="B12" s="181" t="s">
        <v>168</v>
      </c>
      <c r="C12" s="182">
        <v>47.404287678043943</v>
      </c>
      <c r="D12" s="183">
        <v>48.282125484883942</v>
      </c>
      <c r="E12" s="183">
        <v>47.473428484664439</v>
      </c>
      <c r="F12" s="183">
        <v>47.284079084287207</v>
      </c>
      <c r="G12" s="183">
        <v>45.750609543712997</v>
      </c>
      <c r="H12" s="183">
        <v>44.45198315099087</v>
      </c>
      <c r="I12" s="183">
        <v>43.324701085459253</v>
      </c>
      <c r="J12" s="183">
        <v>42.275660766408699</v>
      </c>
      <c r="K12" s="183">
        <v>41.373564864231597</v>
      </c>
      <c r="L12" s="183">
        <v>39.028717714749199</v>
      </c>
      <c r="M12" s="183">
        <v>38.215504873101501</v>
      </c>
      <c r="N12" s="183">
        <v>36.882839605017303</v>
      </c>
      <c r="O12" s="183">
        <v>36.661503633980701</v>
      </c>
      <c r="P12" s="183">
        <v>36.670497994417197</v>
      </c>
      <c r="Q12" s="183">
        <v>36.867128974650399</v>
      </c>
      <c r="R12" s="183">
        <v>36.926170773427003</v>
      </c>
      <c r="S12" s="183">
        <v>36.427097103365099</v>
      </c>
      <c r="T12" s="183">
        <v>36.059288352737703</v>
      </c>
      <c r="U12" s="183">
        <v>34.466433102925897</v>
      </c>
      <c r="V12" s="183">
        <v>32.652374543356999</v>
      </c>
      <c r="W12" s="183">
        <v>32.352005481731602</v>
      </c>
      <c r="X12" s="183">
        <v>33.200696344192998</v>
      </c>
      <c r="Y12" s="183">
        <v>34.090109116508302</v>
      </c>
      <c r="Z12" s="183">
        <v>35.119965615756101</v>
      </c>
      <c r="AA12" s="183">
        <v>35.062435095362297</v>
      </c>
      <c r="AB12" s="183">
        <v>37.043671317203597</v>
      </c>
      <c r="AC12" s="183">
        <v>39.2381712120457</v>
      </c>
      <c r="AD12" s="183">
        <v>39.874236297271203</v>
      </c>
      <c r="AE12" s="183">
        <v>40.879399599167002</v>
      </c>
      <c r="AF12" s="183">
        <v>41.2394919891032</v>
      </c>
      <c r="AG12" s="183">
        <v>43.0798945943787</v>
      </c>
      <c r="AH12" s="183">
        <v>44.109426565044899</v>
      </c>
      <c r="AI12" s="183">
        <v>44.531989770509497</v>
      </c>
      <c r="AJ12" s="183">
        <v>45.471736104439998</v>
      </c>
      <c r="AK12" s="183">
        <v>43.970590432046897</v>
      </c>
      <c r="AL12" s="183">
        <v>43.537954808870602</v>
      </c>
      <c r="AM12" s="183">
        <v>44.494175567989899</v>
      </c>
      <c r="AN12" s="183">
        <v>43.866850310739899</v>
      </c>
      <c r="AO12" s="183">
        <v>43.240433155812603</v>
      </c>
      <c r="AP12" s="183">
        <v>44.329510546855097</v>
      </c>
      <c r="AQ12" s="183">
        <v>46.916870469614999</v>
      </c>
      <c r="AR12" s="183">
        <v>49.086329559508897</v>
      </c>
      <c r="AS12" s="183">
        <v>50.503716870977797</v>
      </c>
      <c r="AT12" s="183">
        <v>52.159672079353903</v>
      </c>
      <c r="AU12" s="183">
        <v>53.833112446935601</v>
      </c>
      <c r="AV12" s="183">
        <v>54.671912953041399</v>
      </c>
      <c r="AW12" s="183">
        <v>55.772297439448799</v>
      </c>
      <c r="AX12" s="183">
        <v>57.662768410988797</v>
      </c>
      <c r="AY12" s="184">
        <v>59.5</v>
      </c>
    </row>
    <row r="13" spans="1:51" x14ac:dyDescent="0.25">
      <c r="B13" s="181" t="s">
        <v>169</v>
      </c>
      <c r="C13" s="182">
        <v>64.56821665815022</v>
      </c>
      <c r="D13" s="183">
        <v>64.516129032258064</v>
      </c>
      <c r="E13" s="183">
        <v>64.688128772635807</v>
      </c>
      <c r="F13" s="183">
        <v>64.74747474747474</v>
      </c>
      <c r="G13" s="183">
        <v>65.415821501014207</v>
      </c>
      <c r="H13" s="183">
        <v>65.784114052953157</v>
      </c>
      <c r="I13" s="183">
        <v>66.256410256410263</v>
      </c>
      <c r="J13" s="183">
        <v>66.047471620227043</v>
      </c>
      <c r="K13" s="183">
        <v>65.484880083420222</v>
      </c>
      <c r="L13" s="183">
        <v>64.533053515215116</v>
      </c>
      <c r="M13" s="183">
        <v>65.053763440860195</v>
      </c>
      <c r="N13" s="183">
        <v>65.931642778390298</v>
      </c>
      <c r="O13" s="183">
        <v>67.643742953776794</v>
      </c>
      <c r="P13" s="183">
        <v>67.926689576174098</v>
      </c>
      <c r="Q13" s="183">
        <v>68.107476635514004</v>
      </c>
      <c r="R13" s="183">
        <v>69.467455621301795</v>
      </c>
      <c r="S13" s="183">
        <v>69.368295589988094</v>
      </c>
      <c r="T13" s="183">
        <v>66.866028708133996</v>
      </c>
      <c r="U13" s="183">
        <v>63.365155131264899</v>
      </c>
      <c r="V13" s="183">
        <v>61.865407319952801</v>
      </c>
      <c r="W13" s="183">
        <v>62.004662004662002</v>
      </c>
      <c r="X13" s="183">
        <v>63.437139561706999</v>
      </c>
      <c r="Y13" s="183">
        <v>62.654668166479198</v>
      </c>
      <c r="Z13" s="183">
        <v>63.055254604550399</v>
      </c>
      <c r="AA13" s="183">
        <v>64.012409513960705</v>
      </c>
      <c r="AB13" s="183">
        <v>65.054294175715697</v>
      </c>
      <c r="AC13" s="183">
        <v>66.981132075471706</v>
      </c>
      <c r="AD13" s="183">
        <v>68.387681159420296</v>
      </c>
      <c r="AE13" s="183">
        <v>68.974583698510102</v>
      </c>
      <c r="AF13" s="183">
        <v>69.529582515154104</v>
      </c>
      <c r="AG13" s="183">
        <v>69.580127132820394</v>
      </c>
      <c r="AH13" s="183">
        <v>69.788668695008596</v>
      </c>
      <c r="AI13" s="183">
        <v>70.125194337615596</v>
      </c>
      <c r="AJ13" s="183">
        <v>70.260527609372403</v>
      </c>
      <c r="AK13" s="183">
        <v>70.087336244541504</v>
      </c>
      <c r="AL13" s="183">
        <v>70.583800988357495</v>
      </c>
      <c r="AM13" s="183">
        <v>72.210436996181599</v>
      </c>
      <c r="AN13" s="183">
        <v>73.078574495491594</v>
      </c>
      <c r="AO13" s="183">
        <v>73.736233451398306</v>
      </c>
      <c r="AP13" s="183">
        <v>74.200593964958301</v>
      </c>
      <c r="AQ13" s="183">
        <v>74.644799553814906</v>
      </c>
      <c r="AR13" s="183">
        <v>75.565092543604493</v>
      </c>
      <c r="AS13" s="183">
        <v>76.559644578159194</v>
      </c>
      <c r="AT13" s="183">
        <v>78.149809440270801</v>
      </c>
      <c r="AU13" s="183">
        <v>77.872123341907198</v>
      </c>
      <c r="AV13" s="183">
        <v>77.756527523698594</v>
      </c>
      <c r="AW13" s="183">
        <v>76.964125323148494</v>
      </c>
      <c r="AX13" s="183">
        <v>77.313915857605195</v>
      </c>
      <c r="AY13" s="184">
        <v>78.125</v>
      </c>
    </row>
    <row r="14" spans="1:51" x14ac:dyDescent="0.25">
      <c r="B14" s="181" t="s">
        <v>170</v>
      </c>
      <c r="C14" s="182" t="s">
        <v>161</v>
      </c>
      <c r="D14" s="183" t="s">
        <v>161</v>
      </c>
      <c r="E14" s="183" t="s">
        <v>161</v>
      </c>
      <c r="F14" s="183" t="s">
        <v>161</v>
      </c>
      <c r="G14" s="183" t="s">
        <v>161</v>
      </c>
      <c r="H14" s="183" t="s">
        <v>161</v>
      </c>
      <c r="I14" s="183" t="s">
        <v>161</v>
      </c>
      <c r="J14" s="183" t="s">
        <v>161</v>
      </c>
      <c r="K14" s="183" t="s">
        <v>161</v>
      </c>
      <c r="L14" s="183">
        <v>47.45236549091657</v>
      </c>
      <c r="M14" s="183">
        <v>46.963030312870401</v>
      </c>
      <c r="N14" s="183">
        <v>46.547191149298001</v>
      </c>
      <c r="O14" s="183">
        <v>46.482851378614697</v>
      </c>
      <c r="P14" s="183">
        <v>47.075645128344803</v>
      </c>
      <c r="Q14" s="183">
        <v>48.588164355241602</v>
      </c>
      <c r="R14" s="183">
        <v>49.225169006760296</v>
      </c>
      <c r="S14" s="183">
        <v>48.960138648180198</v>
      </c>
      <c r="T14" s="183">
        <v>47.766382756822502</v>
      </c>
      <c r="U14" s="183">
        <v>46.550825369244102</v>
      </c>
      <c r="V14" s="183">
        <v>47.389418907198603</v>
      </c>
      <c r="W14" s="183">
        <v>47.520804438280202</v>
      </c>
      <c r="X14" s="183">
        <v>47.754959972154502</v>
      </c>
      <c r="Y14" s="183">
        <v>48.748079007486901</v>
      </c>
      <c r="Z14" s="183">
        <v>48.338806810861797</v>
      </c>
      <c r="AA14" s="183">
        <v>49.660707515859301</v>
      </c>
      <c r="AB14" s="183">
        <v>50.793789163865199</v>
      </c>
      <c r="AC14" s="183">
        <v>52.0753508779596</v>
      </c>
      <c r="AD14" s="183">
        <v>53.366078479311803</v>
      </c>
      <c r="AE14" s="183">
        <v>55.866495345155897</v>
      </c>
      <c r="AF14" s="183">
        <v>56.114609231958397</v>
      </c>
      <c r="AG14" s="183">
        <v>56.909352422858298</v>
      </c>
      <c r="AH14" s="183">
        <v>57.4013811534236</v>
      </c>
      <c r="AI14" s="183">
        <v>57.411516817763903</v>
      </c>
      <c r="AJ14" s="183">
        <v>57.609230529114598</v>
      </c>
      <c r="AK14" s="183">
        <v>56.809850520290901</v>
      </c>
      <c r="AL14" s="183">
        <v>56.866903654878101</v>
      </c>
      <c r="AM14" s="183">
        <v>55.889784894540298</v>
      </c>
      <c r="AN14" s="183">
        <v>57.314163269075799</v>
      </c>
      <c r="AO14" s="183">
        <v>59.354926222157701</v>
      </c>
      <c r="AP14" s="183">
        <v>60.597108244037003</v>
      </c>
      <c r="AQ14" s="183">
        <v>61.863622577931402</v>
      </c>
      <c r="AR14" s="183">
        <v>62.758666449932697</v>
      </c>
      <c r="AS14" s="183">
        <v>63.634293867288903</v>
      </c>
      <c r="AT14" s="183">
        <v>65.102366858063505</v>
      </c>
      <c r="AU14" s="183">
        <v>66.172147488457895</v>
      </c>
      <c r="AV14" s="183">
        <v>65.311066458501998</v>
      </c>
      <c r="AW14" s="183">
        <v>64.453344808182493</v>
      </c>
      <c r="AX14" s="183">
        <v>64.240686734102596</v>
      </c>
      <c r="AY14" s="184">
        <v>65.25</v>
      </c>
    </row>
    <row r="15" spans="1:51" ht="15.75" thickBot="1" x14ac:dyDescent="0.3">
      <c r="B15" s="185" t="s">
        <v>171</v>
      </c>
      <c r="C15" s="186">
        <v>54.558282517764447</v>
      </c>
      <c r="D15" s="187">
        <v>54.062221341523831</v>
      </c>
      <c r="E15" s="187">
        <v>54.124914874987837</v>
      </c>
      <c r="F15" s="187">
        <v>54.615126694448442</v>
      </c>
      <c r="G15" s="187">
        <v>54.629891560584632</v>
      </c>
      <c r="H15" s="187">
        <v>53.835788299800193</v>
      </c>
      <c r="I15" s="187">
        <v>52.969295826438682</v>
      </c>
      <c r="J15" s="187">
        <v>52.101875941393949</v>
      </c>
      <c r="K15" s="187">
        <v>51.417924013815671</v>
      </c>
      <c r="L15" s="187">
        <v>51.671126026030556</v>
      </c>
      <c r="M15" s="187">
        <v>51.820234869015401</v>
      </c>
      <c r="N15" s="187">
        <v>51.817190623296398</v>
      </c>
      <c r="O15" s="187">
        <v>52.507442179986299</v>
      </c>
      <c r="P15" s="187">
        <v>52.825655006700202</v>
      </c>
      <c r="Q15" s="187">
        <v>53.713911987293301</v>
      </c>
      <c r="R15" s="187">
        <v>54.000965250965301</v>
      </c>
      <c r="S15" s="187">
        <v>53.214026602176503</v>
      </c>
      <c r="T15" s="187">
        <v>53.382838283828399</v>
      </c>
      <c r="U15" s="187">
        <v>53.752308739185402</v>
      </c>
      <c r="V15" s="187">
        <v>54.407559970923202</v>
      </c>
      <c r="W15" s="187">
        <v>55.145640432098801</v>
      </c>
      <c r="X15" s="187">
        <v>55.923967414606302</v>
      </c>
      <c r="Y15" s="187">
        <v>57.170092067330003</v>
      </c>
      <c r="Z15" s="187">
        <v>57.736813778256199</v>
      </c>
      <c r="AA15" s="187">
        <v>57.734998265695502</v>
      </c>
      <c r="AB15" s="187">
        <v>57.787866281469299</v>
      </c>
      <c r="AC15" s="187">
        <v>58.550237895325999</v>
      </c>
      <c r="AD15" s="187">
        <v>59.497418767081697</v>
      </c>
      <c r="AE15" s="187">
        <v>59.863675706866701</v>
      </c>
      <c r="AF15" s="187">
        <v>59.9260002074761</v>
      </c>
      <c r="AG15" s="187">
        <v>60.8287750704459</v>
      </c>
      <c r="AH15" s="187">
        <v>61.794422310757</v>
      </c>
      <c r="AI15" s="187">
        <v>61.803036823015901</v>
      </c>
      <c r="AJ15" s="187">
        <v>62.1439235592714</v>
      </c>
      <c r="AK15" s="187">
        <v>60.625901355638902</v>
      </c>
      <c r="AL15" s="187">
        <v>60.2898146858019</v>
      </c>
      <c r="AM15" s="187">
        <v>59.980533701030097</v>
      </c>
      <c r="AN15" s="187">
        <v>60.651373992014399</v>
      </c>
      <c r="AO15" s="187">
        <v>60.931293406114698</v>
      </c>
      <c r="AP15" s="187">
        <v>61.347919024267597</v>
      </c>
      <c r="AQ15" s="187">
        <v>61.523870522737298</v>
      </c>
      <c r="AR15" s="187">
        <v>61.789483877215098</v>
      </c>
      <c r="AS15" s="187">
        <v>62.519488618646697</v>
      </c>
      <c r="AT15" s="187">
        <v>63.0802839978154</v>
      </c>
      <c r="AU15" s="187">
        <v>63.6656329158874</v>
      </c>
      <c r="AV15" s="187">
        <v>60.328972317026903</v>
      </c>
      <c r="AW15" s="187">
        <v>61.864629342246602</v>
      </c>
      <c r="AX15" s="187">
        <v>63.49831537987</v>
      </c>
      <c r="AY15" s="188">
        <v>64.1571</v>
      </c>
    </row>
    <row r="17" spans="2:2" x14ac:dyDescent="0.25">
      <c r="B17" s="173" t="s">
        <v>212</v>
      </c>
    </row>
    <row r="18" spans="2:2" x14ac:dyDescent="0.25">
      <c r="B18" s="173" t="s">
        <v>213</v>
      </c>
    </row>
  </sheetData>
  <hyperlinks>
    <hyperlink ref="A2" location="SOMMAIRE!A1" display="Retour au sommair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53"/>
  <sheetViews>
    <sheetView tabSelected="1" workbookViewId="0">
      <selection activeCell="E11" sqref="E11"/>
    </sheetView>
  </sheetViews>
  <sheetFormatPr baseColWidth="10" defaultRowHeight="15" x14ac:dyDescent="0.25"/>
  <cols>
    <col min="1" max="1" width="11.42578125" style="41"/>
    <col min="2" max="2" width="26.140625" style="91" customWidth="1"/>
    <col min="3" max="3" width="24.7109375" style="91" customWidth="1"/>
    <col min="4" max="4" width="27.5703125" style="91" customWidth="1"/>
    <col min="5" max="5" width="25.85546875" style="41" customWidth="1"/>
    <col min="6" max="16384" width="11.42578125" style="41"/>
  </cols>
  <sheetData>
    <row r="1" spans="1:6" ht="15.75" x14ac:dyDescent="0.25">
      <c r="A1" s="43" t="s">
        <v>207</v>
      </c>
      <c r="B1" s="90"/>
      <c r="E1" s="42"/>
    </row>
    <row r="2" spans="1:6" x14ac:dyDescent="0.25">
      <c r="A2" s="92" t="s">
        <v>172</v>
      </c>
      <c r="B2" s="90"/>
      <c r="E2" s="42"/>
    </row>
    <row r="3" spans="1:6" ht="15.75" thickBot="1" x14ac:dyDescent="0.3">
      <c r="A3" s="42"/>
      <c r="B3" s="42"/>
      <c r="C3" s="90"/>
      <c r="E3" s="91"/>
      <c r="F3" s="42"/>
    </row>
    <row r="4" spans="1:6" ht="16.5" thickBot="1" x14ac:dyDescent="0.3">
      <c r="B4" s="279">
        <v>2022</v>
      </c>
      <c r="C4" s="93" t="s">
        <v>173</v>
      </c>
      <c r="D4" s="94" t="s">
        <v>174</v>
      </c>
    </row>
    <row r="5" spans="1:6" ht="15.75" x14ac:dyDescent="0.25">
      <c r="B5" s="276" t="s">
        <v>163</v>
      </c>
      <c r="C5" s="95">
        <v>0.76369433467670134</v>
      </c>
      <c r="D5" s="96">
        <v>0.36151007780889205</v>
      </c>
    </row>
    <row r="6" spans="1:6" ht="15.75" x14ac:dyDescent="0.25">
      <c r="B6" s="277" t="s">
        <v>160</v>
      </c>
      <c r="C6" s="97">
        <v>0.73082355720585168</v>
      </c>
      <c r="D6" s="98">
        <v>0.39090049086278356</v>
      </c>
    </row>
    <row r="7" spans="1:6" ht="15.75" x14ac:dyDescent="0.25">
      <c r="B7" s="277" t="s">
        <v>165</v>
      </c>
      <c r="C7" s="97">
        <v>0.66910267496531672</v>
      </c>
      <c r="D7" s="98">
        <v>0.41150811645543783</v>
      </c>
    </row>
    <row r="8" spans="1:6" ht="15.75" x14ac:dyDescent="0.25">
      <c r="B8" s="277" t="s">
        <v>168</v>
      </c>
      <c r="C8" s="97">
        <v>0.66968490501649414</v>
      </c>
      <c r="D8" s="98">
        <v>0.47122412232526228</v>
      </c>
    </row>
    <row r="9" spans="1:6" ht="15.75" x14ac:dyDescent="0.25">
      <c r="B9" s="277" t="s">
        <v>234</v>
      </c>
      <c r="C9" s="97">
        <v>0.71587248428120642</v>
      </c>
      <c r="D9" s="98">
        <v>0.53646776341102231</v>
      </c>
    </row>
    <row r="10" spans="1:6" ht="15.75" x14ac:dyDescent="0.25">
      <c r="B10" s="277" t="s">
        <v>162</v>
      </c>
      <c r="C10" s="97">
        <v>0.73452737091572706</v>
      </c>
      <c r="D10" s="98">
        <v>0.53651945645460153</v>
      </c>
    </row>
    <row r="11" spans="1:6" ht="15.75" x14ac:dyDescent="0.25">
      <c r="B11" s="277" t="s">
        <v>170</v>
      </c>
      <c r="C11" s="97">
        <v>0.73831526547909898</v>
      </c>
      <c r="D11" s="98">
        <v>0.54157797455815149</v>
      </c>
    </row>
    <row r="12" spans="1:6" ht="15.75" x14ac:dyDescent="0.25">
      <c r="B12" s="277" t="s">
        <v>175</v>
      </c>
      <c r="C12" s="97">
        <v>0.71130509856587842</v>
      </c>
      <c r="D12" s="98">
        <v>0.56026670423064284</v>
      </c>
    </row>
    <row r="13" spans="1:6" ht="15.75" x14ac:dyDescent="0.25">
      <c r="B13" s="277" t="s">
        <v>164</v>
      </c>
      <c r="C13" s="97">
        <v>0.82180490540427109</v>
      </c>
      <c r="D13" s="98">
        <v>0.63214560121892993</v>
      </c>
    </row>
    <row r="14" spans="1:6" ht="15.75" x14ac:dyDescent="0.25">
      <c r="B14" s="277" t="s">
        <v>167</v>
      </c>
      <c r="C14" s="97">
        <v>0.81026568700890944</v>
      </c>
      <c r="D14" s="98">
        <v>0.64617388528987985</v>
      </c>
    </row>
    <row r="15" spans="1:6" ht="15.75" x14ac:dyDescent="0.25">
      <c r="B15" s="277" t="s">
        <v>169</v>
      </c>
      <c r="C15" s="97">
        <v>0.84656958414652295</v>
      </c>
      <c r="D15" s="98">
        <v>0.68731356378312114</v>
      </c>
    </row>
    <row r="16" spans="1:6" ht="16.5" thickBot="1" x14ac:dyDescent="0.3">
      <c r="B16" s="278" t="s">
        <v>166</v>
      </c>
      <c r="C16" s="99">
        <v>0.82625000000000004</v>
      </c>
      <c r="D16" s="100">
        <v>0.73180592991913751</v>
      </c>
    </row>
    <row r="17" spans="2:5" x14ac:dyDescent="0.25">
      <c r="B17" s="41"/>
      <c r="E17" s="101"/>
    </row>
    <row r="18" spans="2:5" x14ac:dyDescent="0.25">
      <c r="B18" s="209" t="s">
        <v>213</v>
      </c>
      <c r="D18" s="101"/>
    </row>
    <row r="39" spans="3:4" x14ac:dyDescent="0.25">
      <c r="C39" s="41"/>
      <c r="D39" s="41"/>
    </row>
    <row r="40" spans="3:4" x14ac:dyDescent="0.25">
      <c r="C40" s="41"/>
      <c r="D40" s="41"/>
    </row>
    <row r="41" spans="3:4" x14ac:dyDescent="0.25">
      <c r="C41" s="41"/>
      <c r="D41" s="41"/>
    </row>
    <row r="42" spans="3:4" x14ac:dyDescent="0.25">
      <c r="C42" s="41"/>
      <c r="D42" s="41"/>
    </row>
    <row r="43" spans="3:4" x14ac:dyDescent="0.25">
      <c r="C43" s="41"/>
      <c r="D43" s="41"/>
    </row>
    <row r="44" spans="3:4" x14ac:dyDescent="0.25">
      <c r="C44" s="41"/>
      <c r="D44" s="41"/>
    </row>
    <row r="45" spans="3:4" x14ac:dyDescent="0.25">
      <c r="C45" s="41"/>
      <c r="D45" s="41"/>
    </row>
    <row r="46" spans="3:4" x14ac:dyDescent="0.25">
      <c r="C46" s="41"/>
      <c r="D46" s="41"/>
    </row>
    <row r="47" spans="3:4" x14ac:dyDescent="0.25">
      <c r="C47" s="41"/>
      <c r="D47" s="41"/>
    </row>
    <row r="48" spans="3:4" x14ac:dyDescent="0.25">
      <c r="C48" s="41"/>
      <c r="D48" s="41"/>
    </row>
    <row r="49" spans="3:4" x14ac:dyDescent="0.25">
      <c r="C49" s="41"/>
      <c r="D49" s="41"/>
    </row>
    <row r="50" spans="3:4" x14ac:dyDescent="0.25">
      <c r="C50" s="41"/>
      <c r="D50" s="41"/>
    </row>
    <row r="51" spans="3:4" x14ac:dyDescent="0.25">
      <c r="C51" s="41"/>
      <c r="D51" s="41"/>
    </row>
    <row r="52" spans="3:4" x14ac:dyDescent="0.25">
      <c r="C52" s="41"/>
      <c r="D52" s="41"/>
    </row>
    <row r="53" spans="3:4" x14ac:dyDescent="0.25">
      <c r="C53" s="41"/>
      <c r="D53" s="41"/>
    </row>
  </sheetData>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1"/>
  <sheetViews>
    <sheetView workbookViewId="0">
      <selection activeCell="A2" sqref="A2"/>
    </sheetView>
  </sheetViews>
  <sheetFormatPr baseColWidth="10" defaultRowHeight="15" x14ac:dyDescent="0.25"/>
  <cols>
    <col min="2" max="2" width="41.7109375" customWidth="1"/>
  </cols>
  <sheetData>
    <row r="1" spans="1:17" ht="15.75" x14ac:dyDescent="0.25">
      <c r="A1" s="34" t="s">
        <v>186</v>
      </c>
    </row>
    <row r="2" spans="1:17" x14ac:dyDescent="0.25">
      <c r="A2" s="103" t="s">
        <v>172</v>
      </c>
    </row>
    <row r="3" spans="1:17" ht="15.75" thickBot="1" x14ac:dyDescent="0.3"/>
    <row r="4" spans="1:17" ht="15.75" thickBot="1" x14ac:dyDescent="0.3">
      <c r="B4" s="189" t="s">
        <v>3</v>
      </c>
      <c r="C4" s="190">
        <v>2008</v>
      </c>
      <c r="D4" s="191">
        <v>2009</v>
      </c>
      <c r="E4" s="191">
        <v>2010</v>
      </c>
      <c r="F4" s="191">
        <v>2011</v>
      </c>
      <c r="G4" s="191">
        <v>2012</v>
      </c>
      <c r="H4" s="191">
        <v>2013</v>
      </c>
      <c r="I4" s="191">
        <v>2014</v>
      </c>
      <c r="J4" s="191">
        <v>2015</v>
      </c>
      <c r="K4" s="191">
        <v>2016</v>
      </c>
      <c r="L4" s="191">
        <v>2017</v>
      </c>
      <c r="M4" s="191">
        <v>2018</v>
      </c>
      <c r="N4" s="191">
        <v>2019</v>
      </c>
      <c r="O4" s="191">
        <v>2020</v>
      </c>
      <c r="P4" s="191">
        <v>2021</v>
      </c>
      <c r="Q4" s="192">
        <v>2022</v>
      </c>
    </row>
    <row r="5" spans="1:17" x14ac:dyDescent="0.25">
      <c r="B5" s="193" t="s">
        <v>54</v>
      </c>
      <c r="C5" s="196">
        <v>0.29499999999999998</v>
      </c>
      <c r="D5" s="197">
        <v>0.32200000000000001</v>
      </c>
      <c r="E5" s="197">
        <v>0.29199999999999998</v>
      </c>
      <c r="F5" s="197">
        <v>0.32500000000000001</v>
      </c>
      <c r="G5" s="197">
        <v>0.33</v>
      </c>
      <c r="H5" s="197">
        <v>0.31</v>
      </c>
      <c r="I5" s="197">
        <v>0.32700000000000001</v>
      </c>
      <c r="J5" s="197">
        <v>0.35</v>
      </c>
      <c r="K5" s="197">
        <v>0.318</v>
      </c>
      <c r="L5" s="197">
        <v>0.311</v>
      </c>
      <c r="M5" s="197">
        <v>0.32400000000000001</v>
      </c>
      <c r="N5" s="197">
        <v>0.29699999999999999</v>
      </c>
      <c r="O5" s="197">
        <v>0.33200000000000002</v>
      </c>
      <c r="P5" s="197">
        <v>0.312</v>
      </c>
      <c r="Q5" s="198">
        <v>0.30299999999999999</v>
      </c>
    </row>
    <row r="6" spans="1:17" x14ac:dyDescent="0.25">
      <c r="B6" s="194" t="s">
        <v>55</v>
      </c>
      <c r="C6" s="199">
        <v>0.3</v>
      </c>
      <c r="D6" s="200">
        <v>0.31</v>
      </c>
      <c r="E6" s="200">
        <v>0.32</v>
      </c>
      <c r="F6" s="200">
        <v>0.311</v>
      </c>
      <c r="G6" s="200">
        <v>0.32200000000000001</v>
      </c>
      <c r="H6" s="200">
        <v>0.316</v>
      </c>
      <c r="I6" s="200">
        <v>0.30399999999999999</v>
      </c>
      <c r="J6" s="200">
        <v>0.314</v>
      </c>
      <c r="K6" s="200">
        <v>0.318</v>
      </c>
      <c r="L6" s="200">
        <v>0.315</v>
      </c>
      <c r="M6" s="200">
        <v>0.29499999999999998</v>
      </c>
      <c r="N6" s="200">
        <v>0.28000000000000003</v>
      </c>
      <c r="O6" s="200">
        <v>0.33200000000000002</v>
      </c>
      <c r="P6" s="200">
        <v>0.27800000000000002</v>
      </c>
      <c r="Q6" s="201">
        <v>0.29699999999999999</v>
      </c>
    </row>
    <row r="7" spans="1:17" x14ac:dyDescent="0.25">
      <c r="B7" s="194" t="s">
        <v>56</v>
      </c>
      <c r="C7" s="199">
        <v>0.371</v>
      </c>
      <c r="D7" s="200">
        <v>0.38200000000000001</v>
      </c>
      <c r="E7" s="200">
        <v>0.36299999999999999</v>
      </c>
      <c r="F7" s="200">
        <v>0.34</v>
      </c>
      <c r="G7" s="200">
        <v>0.32299999999999995</v>
      </c>
      <c r="H7" s="200">
        <v>0.33899999999999997</v>
      </c>
      <c r="I7" s="200">
        <v>0.33100000000000002</v>
      </c>
      <c r="J7" s="200">
        <v>0.33500000000000002</v>
      </c>
      <c r="K7" s="200">
        <v>0.33200000000000002</v>
      </c>
      <c r="L7" s="200">
        <v>0.35299999999999998</v>
      </c>
      <c r="M7" s="200">
        <v>0.33100000000000002</v>
      </c>
      <c r="N7" s="200">
        <v>0.32400000000000001</v>
      </c>
      <c r="O7" s="200">
        <v>0.32700000000000001</v>
      </c>
      <c r="P7" s="200">
        <v>0.28199999999999997</v>
      </c>
      <c r="Q7" s="201">
        <v>0.34200000000000003</v>
      </c>
    </row>
    <row r="8" spans="1:17" x14ac:dyDescent="0.25">
      <c r="B8" s="194" t="s">
        <v>57</v>
      </c>
      <c r="C8" s="199">
        <v>8.8000000000000009E-2</v>
      </c>
      <c r="D8" s="200">
        <v>0.11699999999999999</v>
      </c>
      <c r="E8" s="200">
        <v>0.114</v>
      </c>
      <c r="F8" s="200">
        <v>0.12300000000000001</v>
      </c>
      <c r="G8" s="200">
        <v>0.10800000000000001</v>
      </c>
      <c r="H8" s="200">
        <v>0.13</v>
      </c>
      <c r="I8" s="200">
        <v>0.13</v>
      </c>
      <c r="J8" s="200">
        <v>0.115</v>
      </c>
      <c r="K8" s="200">
        <v>9.6999999999999989E-2</v>
      </c>
      <c r="L8" s="200">
        <v>9.6999999999999989E-2</v>
      </c>
      <c r="M8" s="200">
        <v>0.14899999999999999</v>
      </c>
      <c r="N8" s="200">
        <v>9.0999999999999998E-2</v>
      </c>
      <c r="O8" s="200">
        <v>0.11900000000000001</v>
      </c>
      <c r="P8" s="200">
        <v>0.115</v>
      </c>
      <c r="Q8" s="201">
        <v>0.11900000000000001</v>
      </c>
    </row>
    <row r="9" spans="1:17" x14ac:dyDescent="0.25">
      <c r="B9" s="194" t="s">
        <v>58</v>
      </c>
      <c r="C9" s="199">
        <v>9.6000000000000002E-2</v>
      </c>
      <c r="D9" s="200">
        <v>8.6999999999999994E-2</v>
      </c>
      <c r="E9" s="200">
        <v>0.10800000000000001</v>
      </c>
      <c r="F9" s="200">
        <v>0.105</v>
      </c>
      <c r="G9" s="200">
        <v>0.11</v>
      </c>
      <c r="H9" s="200">
        <v>0.11699999999999999</v>
      </c>
      <c r="I9" s="200">
        <v>0.129</v>
      </c>
      <c r="J9" s="200">
        <v>0.13</v>
      </c>
      <c r="K9" s="200">
        <v>0.11199999999999999</v>
      </c>
      <c r="L9" s="200">
        <v>0.11599999999999999</v>
      </c>
      <c r="M9" s="200">
        <v>9.9000000000000005E-2</v>
      </c>
      <c r="N9" s="200">
        <v>9.4E-2</v>
      </c>
      <c r="O9" s="200">
        <v>0.11599999999999999</v>
      </c>
      <c r="P9" s="200">
        <v>0.115</v>
      </c>
      <c r="Q9" s="201">
        <v>0.113</v>
      </c>
    </row>
    <row r="10" spans="1:17" ht="15.75" thickBot="1" x14ac:dyDescent="0.3">
      <c r="B10" s="195" t="s">
        <v>59</v>
      </c>
      <c r="C10" s="202">
        <v>0.12</v>
      </c>
      <c r="D10" s="203">
        <v>0.13300000000000001</v>
      </c>
      <c r="E10" s="203">
        <v>0.127</v>
      </c>
      <c r="F10" s="203">
        <v>0.107</v>
      </c>
      <c r="G10" s="203">
        <v>0.10800000000000001</v>
      </c>
      <c r="H10" s="203">
        <v>0.109</v>
      </c>
      <c r="I10" s="203">
        <v>0.10800000000000001</v>
      </c>
      <c r="J10" s="203">
        <v>0.11699999999999999</v>
      </c>
      <c r="K10" s="203">
        <v>9.8000000000000004E-2</v>
      </c>
      <c r="L10" s="203">
        <v>0.11900000000000001</v>
      </c>
      <c r="M10" s="203">
        <v>0.124</v>
      </c>
      <c r="N10" s="203">
        <v>0.122</v>
      </c>
      <c r="O10" s="203">
        <v>0.124</v>
      </c>
      <c r="P10" s="203">
        <v>9.0999999999999998E-2</v>
      </c>
      <c r="Q10" s="204">
        <v>0.113</v>
      </c>
    </row>
    <row r="11" spans="1:17" ht="15.75" thickBot="1" x14ac:dyDescent="0.3">
      <c r="B11" s="189" t="s">
        <v>4</v>
      </c>
      <c r="C11" s="190">
        <v>2008</v>
      </c>
      <c r="D11" s="191">
        <v>2009</v>
      </c>
      <c r="E11" s="191">
        <v>2010</v>
      </c>
      <c r="F11" s="191">
        <v>2011</v>
      </c>
      <c r="G11" s="191">
        <v>2012</v>
      </c>
      <c r="H11" s="191">
        <v>2013</v>
      </c>
      <c r="I11" s="191">
        <v>2014</v>
      </c>
      <c r="J11" s="191">
        <v>2015</v>
      </c>
      <c r="K11" s="191">
        <v>2016</v>
      </c>
      <c r="L11" s="191">
        <v>2017</v>
      </c>
      <c r="M11" s="191">
        <v>2018</v>
      </c>
      <c r="N11" s="191">
        <v>2019</v>
      </c>
      <c r="O11" s="191">
        <v>2020</v>
      </c>
      <c r="P11" s="191">
        <v>2021</v>
      </c>
      <c r="Q11" s="192">
        <v>2022</v>
      </c>
    </row>
    <row r="12" spans="1:17" x14ac:dyDescent="0.25">
      <c r="B12" s="205" t="s">
        <v>54</v>
      </c>
      <c r="C12" s="196">
        <v>0.27</v>
      </c>
      <c r="D12" s="197">
        <v>0.255</v>
      </c>
      <c r="E12" s="197">
        <v>0.26700000000000002</v>
      </c>
      <c r="F12" s="197">
        <v>0.29100000000000004</v>
      </c>
      <c r="G12" s="197">
        <v>0.25900000000000001</v>
      </c>
      <c r="H12" s="197">
        <v>0.31</v>
      </c>
      <c r="I12" s="197">
        <v>0.29399999999999998</v>
      </c>
      <c r="J12" s="197">
        <v>0.29299999999999998</v>
      </c>
      <c r="K12" s="197">
        <v>0.253</v>
      </c>
      <c r="L12" s="197">
        <v>0.29499999999999998</v>
      </c>
      <c r="M12" s="197">
        <v>0.29600000000000004</v>
      </c>
      <c r="N12" s="197">
        <v>0.253</v>
      </c>
      <c r="O12" s="197">
        <v>0.31</v>
      </c>
      <c r="P12" s="197">
        <v>0.29199999999999998</v>
      </c>
      <c r="Q12" s="198">
        <v>0.27500000000000002</v>
      </c>
    </row>
    <row r="13" spans="1:17" x14ac:dyDescent="0.25">
      <c r="B13" s="206" t="s">
        <v>55</v>
      </c>
      <c r="C13" s="199">
        <v>0.29299999999999998</v>
      </c>
      <c r="D13" s="200">
        <v>0.28800000000000003</v>
      </c>
      <c r="E13" s="200">
        <v>0.29100000000000004</v>
      </c>
      <c r="F13" s="200">
        <v>0.27</v>
      </c>
      <c r="G13" s="200">
        <v>0.29699999999999999</v>
      </c>
      <c r="H13" s="200">
        <v>0.30099999999999999</v>
      </c>
      <c r="I13" s="200">
        <v>0.27600000000000002</v>
      </c>
      <c r="J13" s="200">
        <v>0.317</v>
      </c>
      <c r="K13" s="200">
        <v>0.30399999999999999</v>
      </c>
      <c r="L13" s="200">
        <v>0.30299999999999999</v>
      </c>
      <c r="M13" s="200">
        <v>0.28600000000000003</v>
      </c>
      <c r="N13" s="200">
        <v>0.28499999999999998</v>
      </c>
      <c r="O13" s="200">
        <v>0.29499999999999998</v>
      </c>
      <c r="P13" s="200">
        <v>0.251</v>
      </c>
      <c r="Q13" s="201">
        <v>0.29199999999999998</v>
      </c>
    </row>
    <row r="14" spans="1:17" x14ac:dyDescent="0.25">
      <c r="B14" s="206" t="s">
        <v>56</v>
      </c>
      <c r="C14" s="199">
        <v>0.35799999999999998</v>
      </c>
      <c r="D14" s="200">
        <v>0.34600000000000003</v>
      </c>
      <c r="E14" s="200">
        <v>0.33500000000000002</v>
      </c>
      <c r="F14" s="200">
        <v>0.33</v>
      </c>
      <c r="G14" s="200">
        <v>0.35499999999999998</v>
      </c>
      <c r="H14" s="200">
        <v>0.31</v>
      </c>
      <c r="I14" s="200">
        <v>0.32</v>
      </c>
      <c r="J14" s="200">
        <v>0.30299999999999999</v>
      </c>
      <c r="K14" s="200">
        <v>0.33399999999999996</v>
      </c>
      <c r="L14" s="200">
        <v>0.33899999999999997</v>
      </c>
      <c r="M14" s="200">
        <v>0.33200000000000002</v>
      </c>
      <c r="N14" s="200">
        <v>0.311</v>
      </c>
      <c r="O14" s="200">
        <v>0.307</v>
      </c>
      <c r="P14" s="200">
        <v>0.29199999999999998</v>
      </c>
      <c r="Q14" s="201">
        <v>0.34399999999999997</v>
      </c>
    </row>
    <row r="15" spans="1:17" x14ac:dyDescent="0.25">
      <c r="B15" s="206" t="s">
        <v>57</v>
      </c>
      <c r="C15" s="199">
        <v>9.4E-2</v>
      </c>
      <c r="D15" s="200">
        <v>9.6000000000000002E-2</v>
      </c>
      <c r="E15" s="200">
        <v>0.10800000000000001</v>
      </c>
      <c r="F15" s="200">
        <v>0.11800000000000001</v>
      </c>
      <c r="G15" s="200">
        <v>0.10199999999999999</v>
      </c>
      <c r="H15" s="200">
        <v>0.13800000000000001</v>
      </c>
      <c r="I15" s="200">
        <v>0.10800000000000001</v>
      </c>
      <c r="J15" s="200">
        <v>0.122</v>
      </c>
      <c r="K15" s="200">
        <v>8.199999999999999E-2</v>
      </c>
      <c r="L15" s="200">
        <v>8.6999999999999994E-2</v>
      </c>
      <c r="M15" s="200">
        <v>8.5000000000000006E-2</v>
      </c>
      <c r="N15" s="200">
        <v>9.5000000000000001E-2</v>
      </c>
      <c r="O15" s="200">
        <v>0.13900000000000001</v>
      </c>
      <c r="P15" s="200">
        <v>0.124</v>
      </c>
      <c r="Q15" s="201">
        <v>0.10800000000000001</v>
      </c>
    </row>
    <row r="16" spans="1:17" x14ac:dyDescent="0.25">
      <c r="B16" s="206" t="s">
        <v>58</v>
      </c>
      <c r="C16" s="199">
        <v>0.10199999999999999</v>
      </c>
      <c r="D16" s="200">
        <v>0.10300000000000001</v>
      </c>
      <c r="E16" s="200">
        <v>9.6999999999999989E-2</v>
      </c>
      <c r="F16" s="200">
        <v>0.10300000000000001</v>
      </c>
      <c r="G16" s="200">
        <v>9.5000000000000001E-2</v>
      </c>
      <c r="H16" s="200">
        <v>0.11</v>
      </c>
      <c r="I16" s="200">
        <v>0.10300000000000001</v>
      </c>
      <c r="J16" s="200">
        <v>8.5999999999999993E-2</v>
      </c>
      <c r="K16" s="200">
        <v>0.1</v>
      </c>
      <c r="L16" s="200">
        <v>8.5999999999999993E-2</v>
      </c>
      <c r="M16" s="200">
        <v>8.5999999999999993E-2</v>
      </c>
      <c r="N16" s="200">
        <v>9.6999999999999989E-2</v>
      </c>
      <c r="O16" s="200">
        <v>9.6000000000000002E-2</v>
      </c>
      <c r="P16" s="200">
        <v>9.4E-2</v>
      </c>
      <c r="Q16" s="201">
        <v>0.107</v>
      </c>
    </row>
    <row r="17" spans="2:17" ht="15.75" thickBot="1" x14ac:dyDescent="0.3">
      <c r="B17" s="207" t="s">
        <v>59</v>
      </c>
      <c r="C17" s="202">
        <v>0.115</v>
      </c>
      <c r="D17" s="203">
        <v>0.113</v>
      </c>
      <c r="E17" s="203">
        <v>0.11</v>
      </c>
      <c r="F17" s="203">
        <v>0.09</v>
      </c>
      <c r="G17" s="203">
        <v>0.09</v>
      </c>
      <c r="H17" s="203">
        <v>0.10099999999999999</v>
      </c>
      <c r="I17" s="203">
        <v>0.11599999999999999</v>
      </c>
      <c r="J17" s="203">
        <v>0.111</v>
      </c>
      <c r="K17" s="203">
        <v>0.10099999999999999</v>
      </c>
      <c r="L17" s="203">
        <v>0.10300000000000001</v>
      </c>
      <c r="M17" s="203">
        <v>0.14000000000000001</v>
      </c>
      <c r="N17" s="203">
        <v>0.10099999999999999</v>
      </c>
      <c r="O17" s="203">
        <v>0.111</v>
      </c>
      <c r="P17" s="203">
        <v>0.09</v>
      </c>
      <c r="Q17" s="204">
        <v>0.115</v>
      </c>
    </row>
    <row r="19" spans="2:17" x14ac:dyDescent="0.25">
      <c r="B19" s="208" t="s">
        <v>214</v>
      </c>
    </row>
    <row r="21" spans="2:17" ht="15.75" x14ac:dyDescent="0.25">
      <c r="C21" s="274" t="s">
        <v>3</v>
      </c>
      <c r="D21" s="274"/>
      <c r="E21" s="274"/>
      <c r="F21" s="274"/>
      <c r="G21" s="274" t="s">
        <v>4</v>
      </c>
      <c r="H21" s="274"/>
      <c r="I21" s="274"/>
      <c r="J21" s="274"/>
    </row>
  </sheetData>
  <mergeCells count="2">
    <mergeCell ref="C21:F21"/>
    <mergeCell ref="G21:J21"/>
  </mergeCells>
  <hyperlinks>
    <hyperlink ref="A2" location="SOMMAIRE!A1" display="Retour au sommair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48"/>
  <sheetViews>
    <sheetView zoomScale="101" zoomScaleNormal="100" workbookViewId="0">
      <selection activeCell="A2" sqref="A2"/>
    </sheetView>
  </sheetViews>
  <sheetFormatPr baseColWidth="10" defaultRowHeight="15" x14ac:dyDescent="0.25"/>
  <cols>
    <col min="1" max="2" width="11.42578125" style="35"/>
    <col min="3" max="11" width="18.140625" style="35" customWidth="1"/>
    <col min="12" max="16" width="14.140625" style="35" bestFit="1" customWidth="1"/>
    <col min="17" max="16384" width="11.42578125" style="35"/>
  </cols>
  <sheetData>
    <row r="1" spans="1:11" ht="15.75" x14ac:dyDescent="0.25">
      <c r="A1" s="269" t="s">
        <v>187</v>
      </c>
      <c r="B1" s="269"/>
      <c r="C1" s="269"/>
      <c r="D1" s="269"/>
      <c r="E1" s="269"/>
      <c r="F1" s="269"/>
      <c r="G1" s="269"/>
      <c r="H1" s="269"/>
    </row>
    <row r="2" spans="1:11" x14ac:dyDescent="0.25">
      <c r="A2" s="102" t="s">
        <v>172</v>
      </c>
    </row>
    <row r="3" spans="1:11" ht="15.75" thickBot="1" x14ac:dyDescent="0.3">
      <c r="A3" s="102"/>
    </row>
    <row r="4" spans="1:11" ht="29.25" thickBot="1" x14ac:dyDescent="0.3">
      <c r="B4" s="212" t="s">
        <v>69</v>
      </c>
      <c r="C4" s="213" t="s">
        <v>60</v>
      </c>
      <c r="D4" s="214" t="s">
        <v>61</v>
      </c>
      <c r="E4" s="214" t="s">
        <v>62</v>
      </c>
      <c r="F4" s="215" t="s">
        <v>63</v>
      </c>
      <c r="G4" s="215" t="s">
        <v>64</v>
      </c>
      <c r="H4" s="214" t="s">
        <v>65</v>
      </c>
      <c r="I4" s="214" t="s">
        <v>66</v>
      </c>
      <c r="J4" s="215" t="s">
        <v>67</v>
      </c>
      <c r="K4" s="216" t="s">
        <v>68</v>
      </c>
    </row>
    <row r="5" spans="1:11" x14ac:dyDescent="0.25">
      <c r="B5" s="220">
        <v>50</v>
      </c>
      <c r="C5" s="217">
        <v>0.72627360242553096</v>
      </c>
      <c r="D5" s="218">
        <v>0.121751897923268</v>
      </c>
      <c r="E5" s="218">
        <v>7.0148245658360666E-3</v>
      </c>
      <c r="F5" s="218">
        <v>1.1940962684979727E-3</v>
      </c>
      <c r="G5" s="218">
        <v>0</v>
      </c>
      <c r="H5" s="218">
        <v>5.9312257515459793E-2</v>
      </c>
      <c r="I5" s="218">
        <v>9.0273937367796597E-3</v>
      </c>
      <c r="J5" s="218">
        <v>3.5048298006603355E-2</v>
      </c>
      <c r="K5" s="219">
        <v>4.0377629558024257E-2</v>
      </c>
    </row>
    <row r="6" spans="1:11" x14ac:dyDescent="0.25">
      <c r="B6" s="221">
        <v>51</v>
      </c>
      <c r="C6" s="223">
        <v>0.6883545832277852</v>
      </c>
      <c r="D6" s="224">
        <v>0.12614683403988214</v>
      </c>
      <c r="E6" s="224">
        <v>1.0421848321240287E-2</v>
      </c>
      <c r="F6" s="224">
        <v>1.1594882714372787E-3</v>
      </c>
      <c r="G6" s="224">
        <v>0</v>
      </c>
      <c r="H6" s="224">
        <v>6.6900198172616776E-2</v>
      </c>
      <c r="I6" s="224">
        <v>1.8809216142424257E-2</v>
      </c>
      <c r="J6" s="224">
        <v>4.1234984100190032E-2</v>
      </c>
      <c r="K6" s="225">
        <v>4.6972847724423963E-2</v>
      </c>
    </row>
    <row r="7" spans="1:11" x14ac:dyDescent="0.25">
      <c r="B7" s="221">
        <v>52</v>
      </c>
      <c r="C7" s="223">
        <v>0.6797009994634382</v>
      </c>
      <c r="D7" s="224">
        <v>0.14992476072709729</v>
      </c>
      <c r="E7" s="224">
        <v>1.2860470639021742E-2</v>
      </c>
      <c r="F7" s="224">
        <v>3.0544053440758594E-3</v>
      </c>
      <c r="G7" s="224">
        <v>0</v>
      </c>
      <c r="H7" s="224">
        <v>6.2482861992121656E-2</v>
      </c>
      <c r="I7" s="224">
        <v>3.0805945821926896E-2</v>
      </c>
      <c r="J7" s="224">
        <v>1.5855510301002653E-2</v>
      </c>
      <c r="K7" s="225">
        <v>4.5315045711315588E-2</v>
      </c>
    </row>
    <row r="8" spans="1:11" x14ac:dyDescent="0.25">
      <c r="B8" s="221">
        <v>53</v>
      </c>
      <c r="C8" s="223">
        <v>0.71399358886578268</v>
      </c>
      <c r="D8" s="224">
        <v>0.1345226692832717</v>
      </c>
      <c r="E8" s="224">
        <v>8.9003670693173116E-3</v>
      </c>
      <c r="F8" s="224">
        <v>3.0573320766301656E-3</v>
      </c>
      <c r="G8" s="224">
        <v>0</v>
      </c>
      <c r="H8" s="224">
        <v>5.7900741292993517E-2</v>
      </c>
      <c r="I8" s="224">
        <v>1.7764889700056546E-2</v>
      </c>
      <c r="J8" s="224">
        <v>1.8359527507075691E-2</v>
      </c>
      <c r="K8" s="225">
        <v>4.5500884204872437E-2</v>
      </c>
    </row>
    <row r="9" spans="1:11" x14ac:dyDescent="0.25">
      <c r="B9" s="221">
        <v>54</v>
      </c>
      <c r="C9" s="223">
        <v>0.68719501214246015</v>
      </c>
      <c r="D9" s="224">
        <v>0.11348517598116045</v>
      </c>
      <c r="E9" s="224">
        <v>1.238102036050262E-2</v>
      </c>
      <c r="F9" s="224">
        <v>8.0046028410626115E-3</v>
      </c>
      <c r="G9" s="224">
        <v>0</v>
      </c>
      <c r="H9" s="224">
        <v>9.2053526680006242E-2</v>
      </c>
      <c r="I9" s="224">
        <v>1.3962206926519231E-2</v>
      </c>
      <c r="J9" s="224">
        <v>2.9671890676875656E-2</v>
      </c>
      <c r="K9" s="225">
        <v>4.3246564391413118E-2</v>
      </c>
    </row>
    <row r="10" spans="1:11" x14ac:dyDescent="0.25">
      <c r="B10" s="221">
        <v>55</v>
      </c>
      <c r="C10" s="223">
        <v>0.65845409609751226</v>
      </c>
      <c r="D10" s="224">
        <v>0.14318769491464112</v>
      </c>
      <c r="E10" s="224">
        <v>8.0323211716599868E-3</v>
      </c>
      <c r="F10" s="224">
        <v>9.3860488067277845E-3</v>
      </c>
      <c r="G10" s="224">
        <v>0</v>
      </c>
      <c r="H10" s="224">
        <v>9.9320755958552179E-2</v>
      </c>
      <c r="I10" s="224">
        <v>1.9744322689924314E-2</v>
      </c>
      <c r="J10" s="224">
        <v>2.2035344988940345E-2</v>
      </c>
      <c r="K10" s="225">
        <v>3.9839415372042088E-2</v>
      </c>
    </row>
    <row r="11" spans="1:11" x14ac:dyDescent="0.25">
      <c r="B11" s="221">
        <v>56</v>
      </c>
      <c r="C11" s="223">
        <v>0.6481842597550278</v>
      </c>
      <c r="D11" s="224">
        <v>0.14528575859188217</v>
      </c>
      <c r="E11" s="224">
        <v>1.1189550565147165E-2</v>
      </c>
      <c r="F11" s="224">
        <v>7.6654023096930785E-3</v>
      </c>
      <c r="G11" s="224">
        <v>0</v>
      </c>
      <c r="H11" s="224">
        <v>9.4258685914133597E-2</v>
      </c>
      <c r="I11" s="224">
        <v>2.9778351042795758E-2</v>
      </c>
      <c r="J11" s="224">
        <v>3.0296871791113542E-2</v>
      </c>
      <c r="K11" s="225">
        <v>3.3341120030206929E-2</v>
      </c>
    </row>
    <row r="12" spans="1:11" x14ac:dyDescent="0.25">
      <c r="B12" s="221">
        <v>57</v>
      </c>
      <c r="C12" s="223">
        <v>0.62914030174472835</v>
      </c>
      <c r="D12" s="224">
        <v>0.14704585855644006</v>
      </c>
      <c r="E12" s="224">
        <v>1.2310629320061882E-2</v>
      </c>
      <c r="F12" s="224">
        <v>2.2351155765817882E-2</v>
      </c>
      <c r="G12" s="224">
        <v>1.8022128096193398E-3</v>
      </c>
      <c r="H12" s="224">
        <v>9.4654911448547943E-2</v>
      </c>
      <c r="I12" s="224">
        <v>2.1514787434678804E-2</v>
      </c>
      <c r="J12" s="224">
        <v>3.0394123473353411E-2</v>
      </c>
      <c r="K12" s="225">
        <v>4.0786019446752156E-2</v>
      </c>
    </row>
    <row r="13" spans="1:11" x14ac:dyDescent="0.25">
      <c r="B13" s="221">
        <v>58</v>
      </c>
      <c r="C13" s="223">
        <v>0.61123890715978602</v>
      </c>
      <c r="D13" s="224">
        <v>0.1206090346969555</v>
      </c>
      <c r="E13" s="224">
        <v>1.2304586316778205E-2</v>
      </c>
      <c r="F13" s="224">
        <v>3.2514122513684088E-2</v>
      </c>
      <c r="G13" s="224">
        <v>7.2795304281205835E-3</v>
      </c>
      <c r="H13" s="224">
        <v>0.12841873080292587</v>
      </c>
      <c r="I13" s="224">
        <v>1.4947959068395697E-2</v>
      </c>
      <c r="J13" s="224">
        <v>3.7371965645792614E-2</v>
      </c>
      <c r="K13" s="225">
        <v>3.5315163367561415E-2</v>
      </c>
    </row>
    <row r="14" spans="1:11" x14ac:dyDescent="0.25">
      <c r="B14" s="221">
        <v>59</v>
      </c>
      <c r="C14" s="223">
        <v>0.57916540508803205</v>
      </c>
      <c r="D14" s="224">
        <v>0.14783280987026776</v>
      </c>
      <c r="E14" s="224">
        <v>1.2523969366554243E-2</v>
      </c>
      <c r="F14" s="224">
        <v>2.94621157888591E-2</v>
      </c>
      <c r="G14" s="224">
        <v>1.0064136545047592E-2</v>
      </c>
      <c r="H14" s="224">
        <v>0.12177992626754672</v>
      </c>
      <c r="I14" s="224">
        <v>1.5859164258827614E-2</v>
      </c>
      <c r="J14" s="224">
        <v>5.1602890048024389E-2</v>
      </c>
      <c r="K14" s="225">
        <v>3.1709582766840522E-2</v>
      </c>
    </row>
    <row r="15" spans="1:11" x14ac:dyDescent="0.25">
      <c r="B15" s="221">
        <v>60</v>
      </c>
      <c r="C15" s="223">
        <v>0.45223232803416524</v>
      </c>
      <c r="D15" s="224">
        <v>0.12917212295794658</v>
      </c>
      <c r="E15" s="224">
        <v>2.6567505714908506E-2</v>
      </c>
      <c r="F15" s="224">
        <v>0.1417344622618387</v>
      </c>
      <c r="G15" s="224">
        <v>5.6124452259552916E-3</v>
      </c>
      <c r="H15" s="224">
        <v>0.14333487805437745</v>
      </c>
      <c r="I15" s="224">
        <v>1.5499972364555796E-2</v>
      </c>
      <c r="J15" s="224">
        <v>4.6188106046731285E-2</v>
      </c>
      <c r="K15" s="225">
        <v>3.965817933952135E-2</v>
      </c>
    </row>
    <row r="16" spans="1:11" x14ac:dyDescent="0.25">
      <c r="B16" s="221">
        <v>61</v>
      </c>
      <c r="C16" s="223">
        <v>0.3578538040749506</v>
      </c>
      <c r="D16" s="224">
        <v>0.13173765964276793</v>
      </c>
      <c r="E16" s="224">
        <v>3.8490843066888658E-2</v>
      </c>
      <c r="F16" s="224">
        <v>0.22370912163020154</v>
      </c>
      <c r="G16" s="224">
        <v>7.8968246193666571E-3</v>
      </c>
      <c r="H16" s="224">
        <v>0.14015123107084632</v>
      </c>
      <c r="I16" s="224">
        <v>1.4776551408086151E-2</v>
      </c>
      <c r="J16" s="224">
        <v>4.889270598290392E-2</v>
      </c>
      <c r="K16" s="225">
        <v>3.6491258503988412E-2</v>
      </c>
    </row>
    <row r="17" spans="1:11" x14ac:dyDescent="0.25">
      <c r="B17" s="221">
        <v>62</v>
      </c>
      <c r="C17" s="223">
        <v>0.22363022685049058</v>
      </c>
      <c r="D17" s="224">
        <v>5.2763415839814157E-2</v>
      </c>
      <c r="E17" s="224">
        <v>5.8183812244319719E-2</v>
      </c>
      <c r="F17" s="224">
        <v>0.52670128363824875</v>
      </c>
      <c r="G17" s="224">
        <v>1.7772227217898626E-3</v>
      </c>
      <c r="H17" s="224">
        <v>6.5120572273985572E-2</v>
      </c>
      <c r="I17" s="224">
        <v>2.2600508902012661E-2</v>
      </c>
      <c r="J17" s="224">
        <v>2.9448699256193197E-2</v>
      </c>
      <c r="K17" s="225">
        <v>1.9774258273145585E-2</v>
      </c>
    </row>
    <row r="18" spans="1:11" x14ac:dyDescent="0.25">
      <c r="B18" s="221">
        <v>63</v>
      </c>
      <c r="C18" s="223">
        <v>0.14041955569936615</v>
      </c>
      <c r="D18" s="224">
        <v>3.6711213175633008E-2</v>
      </c>
      <c r="E18" s="224">
        <v>5.2721689049608896E-2</v>
      </c>
      <c r="F18" s="224">
        <v>0.66752696008425516</v>
      </c>
      <c r="G18" s="224">
        <v>3.7645069206262986E-3</v>
      </c>
      <c r="H18" s="224">
        <v>3.3757763991674107E-2</v>
      </c>
      <c r="I18" s="224">
        <v>2.1031953060310551E-2</v>
      </c>
      <c r="J18" s="224">
        <v>3.2037784911018642E-2</v>
      </c>
      <c r="K18" s="225">
        <v>1.2028573107507101E-2</v>
      </c>
    </row>
    <row r="19" spans="1:11" x14ac:dyDescent="0.25">
      <c r="B19" s="221">
        <v>64</v>
      </c>
      <c r="C19" s="223">
        <v>0.1038234524983742</v>
      </c>
      <c r="D19" s="224">
        <v>2.8713008661208343E-2</v>
      </c>
      <c r="E19" s="224">
        <v>6.6508750401495828E-2</v>
      </c>
      <c r="F19" s="224">
        <v>0.71726467233766344</v>
      </c>
      <c r="G19" s="224">
        <v>4.6401482104433279E-3</v>
      </c>
      <c r="H19" s="224">
        <v>2.5865158336270049E-2</v>
      </c>
      <c r="I19" s="224">
        <v>1.4682533081082106E-2</v>
      </c>
      <c r="J19" s="224">
        <v>3.3275871485830902E-2</v>
      </c>
      <c r="K19" s="225">
        <v>5.2264049876317598E-3</v>
      </c>
    </row>
    <row r="20" spans="1:11" x14ac:dyDescent="0.25">
      <c r="B20" s="221">
        <v>65</v>
      </c>
      <c r="C20" s="223">
        <v>7.5605332296957303E-2</v>
      </c>
      <c r="D20" s="224">
        <v>2.4829294668575183E-2</v>
      </c>
      <c r="E20" s="224">
        <v>7.364899657774536E-2</v>
      </c>
      <c r="F20" s="224">
        <v>0.74648255245099904</v>
      </c>
      <c r="G20" s="224">
        <v>3.8355538802945567E-3</v>
      </c>
      <c r="H20" s="224">
        <v>3.1543528175431976E-2</v>
      </c>
      <c r="I20" s="224">
        <v>1.2246136106969228E-2</v>
      </c>
      <c r="J20" s="224">
        <v>2.2405841039744523E-2</v>
      </c>
      <c r="K20" s="225">
        <v>9.4027648032828058E-3</v>
      </c>
    </row>
    <row r="21" spans="1:11" x14ac:dyDescent="0.25">
      <c r="B21" s="221">
        <v>66</v>
      </c>
      <c r="C21" s="223">
        <v>5.3132540846897516E-2</v>
      </c>
      <c r="D21" s="224">
        <v>2.5161619547820618E-2</v>
      </c>
      <c r="E21" s="224">
        <v>6.8653530966393525E-2</v>
      </c>
      <c r="F21" s="224">
        <v>0.77844818873680466</v>
      </c>
      <c r="G21" s="224">
        <v>2.9331216749872747E-3</v>
      </c>
      <c r="H21" s="224">
        <v>3.4584563775073351E-2</v>
      </c>
      <c r="I21" s="224">
        <v>1.0230832061045643E-2</v>
      </c>
      <c r="J21" s="224">
        <v>2.6138479954548766E-2</v>
      </c>
      <c r="K21" s="225">
        <v>7.1712243642863428E-4</v>
      </c>
    </row>
    <row r="22" spans="1:11" x14ac:dyDescent="0.25">
      <c r="B22" s="221">
        <v>67</v>
      </c>
      <c r="C22" s="223">
        <v>2.5597040252694971E-2</v>
      </c>
      <c r="D22" s="224">
        <v>8.8325181771752217E-3</v>
      </c>
      <c r="E22" s="224">
        <v>6.1644907714707389E-2</v>
      </c>
      <c r="F22" s="224">
        <v>0.86432959789249464</v>
      </c>
      <c r="G22" s="224">
        <v>0</v>
      </c>
      <c r="H22" s="224">
        <v>1.3162373529167659E-2</v>
      </c>
      <c r="I22" s="224">
        <v>1.6457970037916637E-2</v>
      </c>
      <c r="J22" s="224">
        <v>7.3571124347958927E-3</v>
      </c>
      <c r="K22" s="225">
        <v>2.618479961047564E-3</v>
      </c>
    </row>
    <row r="23" spans="1:11" x14ac:dyDescent="0.25">
      <c r="B23" s="221">
        <v>68</v>
      </c>
      <c r="C23" s="223">
        <v>1.5986387457373418E-2</v>
      </c>
      <c r="D23" s="224">
        <v>6.7476290383500833E-3</v>
      </c>
      <c r="E23" s="224">
        <v>7.4009404212516353E-2</v>
      </c>
      <c r="F23" s="224">
        <v>0.8745050179407069</v>
      </c>
      <c r="G23" s="224">
        <v>0</v>
      </c>
      <c r="H23" s="224">
        <v>1.3470084218118308E-2</v>
      </c>
      <c r="I23" s="224">
        <v>5.7025745836158711E-3</v>
      </c>
      <c r="J23" s="224">
        <v>6.6124986903738142E-3</v>
      </c>
      <c r="K23" s="225">
        <v>2.9664038589452975E-3</v>
      </c>
    </row>
    <row r="24" spans="1:11" ht="15.75" thickBot="1" x14ac:dyDescent="0.3">
      <c r="B24" s="222">
        <v>69</v>
      </c>
      <c r="C24" s="226">
        <v>1.4239194058895604E-2</v>
      </c>
      <c r="D24" s="227">
        <v>1.5008837675001918E-3</v>
      </c>
      <c r="E24" s="227">
        <v>3.9478670888544648E-2</v>
      </c>
      <c r="F24" s="227">
        <v>0.91076860018596217</v>
      </c>
      <c r="G24" s="227">
        <v>0</v>
      </c>
      <c r="H24" s="227">
        <v>1.3131075050662251E-2</v>
      </c>
      <c r="I24" s="227">
        <v>1.0209435626558303E-2</v>
      </c>
      <c r="J24" s="227">
        <v>1.0512431119487938E-2</v>
      </c>
      <c r="K24" s="228">
        <v>1.5970930238887513E-4</v>
      </c>
    </row>
    <row r="26" spans="1:11" ht="15" customHeight="1" x14ac:dyDescent="0.25">
      <c r="B26" s="211" t="s">
        <v>216</v>
      </c>
      <c r="C26" s="210"/>
      <c r="D26" s="210"/>
      <c r="E26" s="210"/>
      <c r="F26" s="210"/>
      <c r="G26" s="210"/>
      <c r="H26" s="210"/>
      <c r="I26" s="210"/>
      <c r="J26" s="210"/>
      <c r="K26" s="210"/>
    </row>
    <row r="27" spans="1:11" x14ac:dyDescent="0.25">
      <c r="B27" s="211" t="s">
        <v>215</v>
      </c>
      <c r="C27" s="210"/>
      <c r="D27" s="210"/>
      <c r="E27" s="210"/>
      <c r="F27" s="210"/>
      <c r="G27" s="210"/>
      <c r="H27" s="210"/>
      <c r="I27" s="210"/>
      <c r="J27" s="210"/>
      <c r="K27" s="210"/>
    </row>
    <row r="28" spans="1:11" x14ac:dyDescent="0.25">
      <c r="A28" s="36"/>
      <c r="B28" s="211" t="s">
        <v>216</v>
      </c>
      <c r="C28" s="210"/>
      <c r="D28" s="210"/>
      <c r="E28" s="210"/>
      <c r="F28" s="210"/>
      <c r="G28" s="210"/>
      <c r="H28" s="210"/>
      <c r="I28" s="210"/>
      <c r="J28" s="210"/>
      <c r="K28" s="210"/>
    </row>
    <row r="29" spans="1:11" x14ac:dyDescent="0.25">
      <c r="A29" s="38"/>
      <c r="B29" s="211" t="s">
        <v>217</v>
      </c>
      <c r="C29" s="210"/>
      <c r="D29" s="210"/>
      <c r="E29" s="210"/>
      <c r="F29" s="210"/>
      <c r="G29" s="210"/>
      <c r="H29" s="210"/>
      <c r="I29" s="210"/>
      <c r="J29" s="210"/>
      <c r="K29" s="210"/>
    </row>
    <row r="30" spans="1:11" x14ac:dyDescent="0.25">
      <c r="A30" s="38"/>
      <c r="B30" s="210"/>
      <c r="C30" s="210"/>
      <c r="D30" s="210"/>
      <c r="E30" s="210"/>
      <c r="F30" s="210"/>
      <c r="G30" s="210"/>
      <c r="H30" s="210"/>
      <c r="I30" s="210"/>
      <c r="J30" s="210"/>
      <c r="K30" s="210"/>
    </row>
    <row r="31" spans="1:11" x14ac:dyDescent="0.25">
      <c r="A31" s="38"/>
      <c r="B31" s="210"/>
      <c r="C31" s="210"/>
      <c r="D31" s="210"/>
      <c r="E31" s="210"/>
      <c r="F31" s="210"/>
      <c r="G31" s="210"/>
      <c r="H31" s="210"/>
      <c r="I31" s="210"/>
      <c r="J31" s="210"/>
      <c r="K31" s="210"/>
    </row>
    <row r="32" spans="1:11" x14ac:dyDescent="0.25">
      <c r="A32" s="38"/>
      <c r="B32" s="37"/>
      <c r="C32" s="37"/>
      <c r="D32" s="37"/>
      <c r="E32" s="37"/>
      <c r="F32" s="37"/>
    </row>
    <row r="33" spans="1:6" x14ac:dyDescent="0.25">
      <c r="A33" s="38"/>
      <c r="B33" s="37"/>
      <c r="C33" s="37"/>
      <c r="D33" s="37"/>
      <c r="E33" s="37"/>
      <c r="F33" s="37"/>
    </row>
    <row r="34" spans="1:6" x14ac:dyDescent="0.25">
      <c r="A34" s="38"/>
      <c r="B34" s="37"/>
      <c r="C34" s="37"/>
      <c r="D34" s="37"/>
      <c r="E34" s="37"/>
      <c r="F34" s="37"/>
    </row>
    <row r="35" spans="1:6" x14ac:dyDescent="0.25">
      <c r="A35" s="38"/>
      <c r="B35" s="37"/>
      <c r="C35" s="37"/>
      <c r="D35" s="37"/>
      <c r="E35" s="37"/>
      <c r="F35" s="37"/>
    </row>
    <row r="36" spans="1:6" x14ac:dyDescent="0.25">
      <c r="A36" s="38"/>
      <c r="B36" s="37"/>
      <c r="C36" s="37"/>
      <c r="D36" s="37"/>
      <c r="E36" s="37"/>
      <c r="F36" s="37"/>
    </row>
    <row r="37" spans="1:6" x14ac:dyDescent="0.25">
      <c r="A37" s="38"/>
      <c r="B37" s="37"/>
      <c r="C37" s="37"/>
      <c r="D37" s="37"/>
      <c r="E37" s="37"/>
      <c r="F37" s="37"/>
    </row>
    <row r="38" spans="1:6" x14ac:dyDescent="0.25">
      <c r="A38" s="38"/>
      <c r="B38" s="37"/>
      <c r="C38" s="37"/>
      <c r="D38" s="37"/>
      <c r="E38" s="37"/>
      <c r="F38" s="37"/>
    </row>
    <row r="39" spans="1:6" x14ac:dyDescent="0.25">
      <c r="A39" s="38"/>
      <c r="B39" s="37"/>
      <c r="C39" s="37"/>
      <c r="D39" s="37"/>
      <c r="E39" s="37"/>
      <c r="F39" s="37"/>
    </row>
    <row r="40" spans="1:6" x14ac:dyDescent="0.25">
      <c r="A40" s="38"/>
      <c r="B40" s="37"/>
      <c r="C40" s="37"/>
      <c r="D40" s="37"/>
      <c r="E40" s="37"/>
      <c r="F40" s="37"/>
    </row>
    <row r="41" spans="1:6" x14ac:dyDescent="0.25">
      <c r="A41" s="38"/>
      <c r="B41" s="37"/>
      <c r="C41" s="37"/>
      <c r="D41" s="37"/>
      <c r="E41" s="37"/>
      <c r="F41" s="37"/>
    </row>
    <row r="42" spans="1:6" x14ac:dyDescent="0.25">
      <c r="A42" s="38"/>
      <c r="B42" s="37"/>
      <c r="C42" s="37"/>
      <c r="D42" s="37"/>
      <c r="E42" s="37"/>
      <c r="F42" s="37"/>
    </row>
    <row r="43" spans="1:6" x14ac:dyDescent="0.25">
      <c r="A43" s="38"/>
      <c r="B43" s="37"/>
      <c r="C43" s="37"/>
      <c r="D43" s="37"/>
      <c r="E43" s="37"/>
      <c r="F43" s="37"/>
    </row>
    <row r="44" spans="1:6" x14ac:dyDescent="0.25">
      <c r="A44" s="38"/>
      <c r="B44" s="37"/>
      <c r="C44" s="37"/>
      <c r="D44" s="37"/>
      <c r="E44" s="37"/>
      <c r="F44" s="37"/>
    </row>
    <row r="45" spans="1:6" x14ac:dyDescent="0.25">
      <c r="A45" s="38"/>
      <c r="B45" s="37"/>
      <c r="C45" s="37"/>
      <c r="D45" s="37"/>
      <c r="E45" s="37"/>
      <c r="F45" s="37"/>
    </row>
    <row r="46" spans="1:6" x14ac:dyDescent="0.25">
      <c r="A46" s="38"/>
      <c r="B46" s="37"/>
      <c r="C46" s="37"/>
      <c r="D46" s="37"/>
      <c r="E46" s="37"/>
      <c r="F46" s="37"/>
    </row>
    <row r="47" spans="1:6" x14ac:dyDescent="0.25">
      <c r="A47" s="38"/>
      <c r="B47" s="37"/>
      <c r="C47" s="37"/>
      <c r="D47" s="37"/>
      <c r="E47" s="37"/>
      <c r="F47" s="37"/>
    </row>
    <row r="48" spans="1:6" x14ac:dyDescent="0.25">
      <c r="A48" s="38"/>
      <c r="B48" s="37"/>
      <c r="C48" s="37"/>
      <c r="D48" s="37"/>
      <c r="E48" s="37"/>
      <c r="F48" s="37"/>
    </row>
  </sheetData>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18"/>
  <sheetViews>
    <sheetView zoomScaleNormal="100" workbookViewId="0">
      <selection activeCell="A2" sqref="A2"/>
    </sheetView>
  </sheetViews>
  <sheetFormatPr baseColWidth="10" defaultColWidth="11.42578125" defaultRowHeight="15" x14ac:dyDescent="0.25"/>
  <cols>
    <col min="1" max="1" width="11.42578125" style="3"/>
    <col min="2" max="2" width="38.42578125" style="3" customWidth="1"/>
    <col min="3" max="12" width="6.85546875" style="70" customWidth="1"/>
    <col min="13" max="19" width="6.85546875" style="3" customWidth="1"/>
    <col min="20" max="23" width="7.85546875" style="3" customWidth="1"/>
    <col min="24" max="32" width="11.7109375" style="3" bestFit="1" customWidth="1"/>
    <col min="33" max="16384" width="11.42578125" style="3"/>
  </cols>
  <sheetData>
    <row r="1" spans="1:32" ht="15" customHeight="1" x14ac:dyDescent="0.25">
      <c r="A1" s="270" t="s">
        <v>188</v>
      </c>
      <c r="B1" s="270"/>
      <c r="C1" s="270"/>
      <c r="D1" s="270"/>
      <c r="E1" s="270"/>
      <c r="F1" s="270"/>
      <c r="G1" s="270"/>
      <c r="H1" s="270"/>
      <c r="I1" s="67"/>
      <c r="J1" s="68"/>
      <c r="K1" s="68"/>
      <c r="L1" s="68"/>
      <c r="M1" s="68"/>
      <c r="N1" s="68"/>
      <c r="O1" s="68"/>
      <c r="P1" s="68"/>
      <c r="Q1" s="68"/>
      <c r="R1" s="68"/>
      <c r="S1" s="68"/>
      <c r="T1" s="68"/>
    </row>
    <row r="2" spans="1:32" ht="15.75" x14ac:dyDescent="0.25">
      <c r="A2" s="104" t="s">
        <v>172</v>
      </c>
      <c r="B2" s="69"/>
    </row>
    <row r="3" spans="1:32" s="71" customFormat="1" ht="13.5" thickBot="1" x14ac:dyDescent="0.25">
      <c r="C3" s="72"/>
      <c r="D3" s="72"/>
      <c r="E3" s="72"/>
      <c r="F3" s="72"/>
      <c r="G3" s="72"/>
      <c r="H3" s="72"/>
      <c r="I3" s="72"/>
      <c r="J3" s="72"/>
      <c r="K3" s="72"/>
      <c r="L3" s="72"/>
      <c r="M3" s="72"/>
      <c r="N3" s="72"/>
      <c r="O3" s="72"/>
      <c r="P3" s="72"/>
      <c r="Q3" s="72"/>
      <c r="R3" s="72"/>
    </row>
    <row r="4" spans="1:32" s="71" customFormat="1" ht="15.75" thickBot="1" x14ac:dyDescent="0.3">
      <c r="B4" s="32"/>
      <c r="C4" s="229">
        <v>2003</v>
      </c>
      <c r="D4" s="149">
        <v>2004</v>
      </c>
      <c r="E4" s="149">
        <v>2005</v>
      </c>
      <c r="F4" s="149">
        <v>2006</v>
      </c>
      <c r="G4" s="149">
        <v>2007</v>
      </c>
      <c r="H4" s="149">
        <v>2008</v>
      </c>
      <c r="I4" s="149">
        <v>2009</v>
      </c>
      <c r="J4" s="149">
        <v>2010</v>
      </c>
      <c r="K4" s="149">
        <v>2011</v>
      </c>
      <c r="L4" s="149">
        <v>2012</v>
      </c>
      <c r="M4" s="149">
        <v>2013</v>
      </c>
      <c r="N4" s="149">
        <v>2014</v>
      </c>
      <c r="O4" s="149">
        <v>2015</v>
      </c>
      <c r="P4" s="149">
        <v>2016</v>
      </c>
      <c r="Q4" s="149">
        <v>2017</v>
      </c>
      <c r="R4" s="149">
        <v>2018</v>
      </c>
      <c r="S4" s="149">
        <v>2019</v>
      </c>
      <c r="T4" s="149">
        <v>2020</v>
      </c>
      <c r="U4" s="149">
        <v>2021</v>
      </c>
      <c r="V4" s="149">
        <v>2022</v>
      </c>
      <c r="W4" s="150">
        <v>2023</v>
      </c>
      <c r="X4" s="73"/>
    </row>
    <row r="5" spans="1:32" s="71" customFormat="1" x14ac:dyDescent="0.25">
      <c r="B5" s="74" t="s">
        <v>157</v>
      </c>
      <c r="C5" s="230">
        <v>8.6912445408949708</v>
      </c>
      <c r="D5" s="231">
        <v>8.6253791565996671</v>
      </c>
      <c r="E5" s="231">
        <v>8.6771005437941682</v>
      </c>
      <c r="F5" s="231">
        <v>8.7123269571944526</v>
      </c>
      <c r="G5" s="231">
        <v>8.8807858531030259</v>
      </c>
      <c r="H5" s="231">
        <v>9.0166213718253161</v>
      </c>
      <c r="I5" s="231">
        <v>9.1126410958482573</v>
      </c>
      <c r="J5" s="231">
        <v>9.3218108899913084</v>
      </c>
      <c r="K5" s="231">
        <v>9.6099707086512822</v>
      </c>
      <c r="L5" s="231">
        <v>9.9536212881675521</v>
      </c>
      <c r="M5" s="231">
        <v>10.03053829591267</v>
      </c>
      <c r="N5" s="231">
        <v>10.172424269164869</v>
      </c>
      <c r="O5" s="231">
        <v>10.31288377717949</v>
      </c>
      <c r="P5" s="231">
        <v>10.45018106676242</v>
      </c>
      <c r="Q5" s="231">
        <v>10.594714965514759</v>
      </c>
      <c r="R5" s="231">
        <v>10.732750820340639</v>
      </c>
      <c r="S5" s="231">
        <v>10.851787274852279</v>
      </c>
      <c r="T5" s="231">
        <v>10.889110005231879</v>
      </c>
      <c r="U5" s="231">
        <v>11.265614049985709</v>
      </c>
      <c r="V5" s="231">
        <v>11.44685265498633</v>
      </c>
      <c r="W5" s="232">
        <v>11.58902829427317</v>
      </c>
      <c r="X5" s="75"/>
      <c r="Y5" s="76"/>
      <c r="Z5" s="76"/>
      <c r="AA5" s="76"/>
      <c r="AB5" s="76"/>
      <c r="AC5" s="76"/>
      <c r="AD5" s="76"/>
      <c r="AE5" s="76"/>
      <c r="AF5" s="76"/>
    </row>
    <row r="6" spans="1:32" s="71" customFormat="1" x14ac:dyDescent="0.25">
      <c r="B6" s="77" t="s">
        <v>158</v>
      </c>
      <c r="C6" s="230">
        <v>9.1439213826264645</v>
      </c>
      <c r="D6" s="231">
        <v>9.091785217014225</v>
      </c>
      <c r="E6" s="231">
        <v>9.1301691532378229</v>
      </c>
      <c r="F6" s="231">
        <v>9.1828466467135286</v>
      </c>
      <c r="G6" s="231">
        <v>9.3095954039155586</v>
      </c>
      <c r="H6" s="231">
        <v>9.4204113595218839</v>
      </c>
      <c r="I6" s="231">
        <v>9.6144193480270896</v>
      </c>
      <c r="J6" s="231">
        <v>9.8613397568794294</v>
      </c>
      <c r="K6" s="231">
        <v>10.170883600520961</v>
      </c>
      <c r="L6" s="231">
        <v>10.583578102633661</v>
      </c>
      <c r="M6" s="231">
        <v>10.73863362726104</v>
      </c>
      <c r="N6" s="231">
        <v>10.929806180540391</v>
      </c>
      <c r="O6" s="231">
        <v>11.094906066029409</v>
      </c>
      <c r="P6" s="231">
        <v>11.231952696387671</v>
      </c>
      <c r="Q6" s="231">
        <v>11.352164162051899</v>
      </c>
      <c r="R6" s="231">
        <v>11.469783468427369</v>
      </c>
      <c r="S6" s="231">
        <v>11.585867720583289</v>
      </c>
      <c r="T6" s="231">
        <v>11.522817896830309</v>
      </c>
      <c r="U6" s="231">
        <v>11.95999214801124</v>
      </c>
      <c r="V6" s="231">
        <v>12.08563133533538</v>
      </c>
      <c r="W6" s="232">
        <v>12.223655275769881</v>
      </c>
      <c r="X6" s="75"/>
      <c r="Y6" s="78"/>
      <c r="Z6" s="76"/>
      <c r="AA6" s="76"/>
      <c r="AB6" s="76"/>
      <c r="AC6" s="76"/>
      <c r="AD6" s="76"/>
      <c r="AE6" s="76"/>
      <c r="AF6" s="76"/>
    </row>
    <row r="7" spans="1:32" s="71" customFormat="1" ht="15.75" thickBot="1" x14ac:dyDescent="0.3">
      <c r="B7" s="79" t="s">
        <v>159</v>
      </c>
      <c r="C7" s="233">
        <v>10.785515137037578</v>
      </c>
      <c r="D7" s="234">
        <v>10.590000000000003</v>
      </c>
      <c r="E7" s="234">
        <v>10.549999999999997</v>
      </c>
      <c r="F7" s="234">
        <v>10.5</v>
      </c>
      <c r="G7" s="234">
        <v>10.469999999999999</v>
      </c>
      <c r="H7" s="234">
        <v>10.39</v>
      </c>
      <c r="I7" s="234">
        <v>10.469999999999999</v>
      </c>
      <c r="J7" s="234">
        <v>10.490000000000002</v>
      </c>
      <c r="K7" s="234">
        <v>10.71</v>
      </c>
      <c r="L7" s="234">
        <v>11.04</v>
      </c>
      <c r="M7" s="234">
        <v>11.229999999999997</v>
      </c>
      <c r="N7" s="234">
        <v>11.420000000000002</v>
      </c>
      <c r="O7" s="234">
        <v>11.68</v>
      </c>
      <c r="P7" s="234">
        <v>11.920000000000002</v>
      </c>
      <c r="Q7" s="234">
        <v>12.119999999999997</v>
      </c>
      <c r="R7" s="234">
        <v>12.189999999999998</v>
      </c>
      <c r="S7" s="234">
        <v>12.310000000000002</v>
      </c>
      <c r="T7" s="234">
        <v>12.399999999999999</v>
      </c>
      <c r="U7" s="234">
        <v>12.57</v>
      </c>
      <c r="V7" s="234">
        <v>12.594611040772399</v>
      </c>
      <c r="W7" s="235">
        <v>12.647908998971268</v>
      </c>
      <c r="X7" s="73"/>
    </row>
    <row r="8" spans="1:32" x14ac:dyDescent="0.25">
      <c r="S8" s="80"/>
      <c r="T8" s="80"/>
      <c r="U8" s="80"/>
      <c r="V8" s="80"/>
      <c r="W8" s="81"/>
      <c r="X8" s="81"/>
      <c r="Y8" s="81"/>
      <c r="Z8" s="81"/>
      <c r="AA8" s="81"/>
      <c r="AB8" s="81"/>
      <c r="AC8" s="81"/>
      <c r="AD8" s="81"/>
      <c r="AE8" s="81"/>
      <c r="AF8" s="81"/>
    </row>
    <row r="9" spans="1:32" x14ac:dyDescent="0.25">
      <c r="B9" s="208" t="s">
        <v>218</v>
      </c>
      <c r="S9" s="80"/>
      <c r="T9" s="80"/>
      <c r="U9" s="80"/>
      <c r="V9" s="80"/>
      <c r="W9" s="81"/>
      <c r="X9" s="81"/>
      <c r="Y9" s="81"/>
      <c r="Z9" s="81"/>
      <c r="AA9" s="81"/>
      <c r="AB9" s="81"/>
      <c r="AC9" s="81"/>
      <c r="AD9" s="81"/>
      <c r="AE9" s="81"/>
      <c r="AF9" s="81"/>
    </row>
    <row r="10" spans="1:32" x14ac:dyDescent="0.25">
      <c r="B10" s="208" t="s">
        <v>219</v>
      </c>
      <c r="S10" s="80"/>
      <c r="T10" s="80"/>
      <c r="U10" s="80"/>
      <c r="V10" s="80"/>
      <c r="W10" s="81"/>
    </row>
    <row r="11" spans="1:32" x14ac:dyDescent="0.25">
      <c r="B11" s="208" t="s">
        <v>220</v>
      </c>
    </row>
    <row r="12" spans="1:32" x14ac:dyDescent="0.25">
      <c r="B12" s="208" t="s">
        <v>221</v>
      </c>
      <c r="S12" s="82"/>
      <c r="T12" s="82"/>
      <c r="U12" s="82"/>
      <c r="V12" s="82"/>
    </row>
    <row r="15" spans="1:32" x14ac:dyDescent="0.25">
      <c r="V15" s="83"/>
      <c r="W15" s="83"/>
      <c r="X15" s="83"/>
      <c r="Y15" s="83"/>
      <c r="Z15" s="83"/>
      <c r="AA15" s="83"/>
      <c r="AB15" s="83"/>
      <c r="AC15" s="83"/>
      <c r="AD15" s="83"/>
      <c r="AE15" s="83"/>
      <c r="AF15" s="81"/>
    </row>
    <row r="16" spans="1:32" s="84" customFormat="1" x14ac:dyDescent="0.25">
      <c r="C16" s="85"/>
      <c r="D16" s="85"/>
      <c r="E16" s="85"/>
      <c r="F16" s="85"/>
      <c r="G16" s="85"/>
      <c r="H16" s="85"/>
      <c r="I16" s="85"/>
      <c r="J16" s="85"/>
      <c r="K16" s="85"/>
      <c r="L16" s="85"/>
      <c r="M16" s="85"/>
      <c r="N16" s="85"/>
      <c r="O16" s="85"/>
      <c r="P16" s="85"/>
      <c r="Q16" s="85"/>
      <c r="R16" s="85"/>
      <c r="S16" s="85"/>
      <c r="T16" s="85"/>
      <c r="U16" s="85"/>
      <c r="V16" s="86"/>
      <c r="W16" s="86"/>
      <c r="X16" s="86"/>
      <c r="Y16" s="86"/>
      <c r="Z16" s="86"/>
      <c r="AA16" s="86"/>
      <c r="AB16" s="86"/>
      <c r="AC16" s="86"/>
      <c r="AD16" s="86"/>
      <c r="AE16" s="86"/>
      <c r="AF16" s="87"/>
    </row>
    <row r="17" spans="2:21" s="84" customFormat="1" ht="15.75" x14ac:dyDescent="0.25">
      <c r="B17" s="88"/>
      <c r="C17" s="85"/>
      <c r="D17" s="85"/>
      <c r="E17" s="85"/>
      <c r="F17" s="85"/>
      <c r="G17" s="85"/>
      <c r="H17" s="85"/>
      <c r="I17" s="85"/>
      <c r="J17" s="85"/>
      <c r="K17" s="85"/>
      <c r="L17" s="85"/>
      <c r="M17" s="85"/>
      <c r="N17" s="85"/>
      <c r="O17" s="85"/>
      <c r="P17" s="85"/>
      <c r="Q17" s="85"/>
      <c r="R17" s="85"/>
      <c r="S17" s="85"/>
      <c r="T17" s="85"/>
      <c r="U17" s="85"/>
    </row>
    <row r="18" spans="2:21" s="84" customFormat="1" x14ac:dyDescent="0.25">
      <c r="C18" s="85"/>
      <c r="D18" s="85"/>
      <c r="E18" s="85"/>
      <c r="F18" s="85"/>
      <c r="G18" s="85"/>
      <c r="H18" s="85"/>
      <c r="I18" s="85"/>
      <c r="J18" s="85"/>
      <c r="K18" s="85"/>
      <c r="L18" s="85"/>
      <c r="M18" s="85"/>
      <c r="N18" s="85"/>
      <c r="O18" s="85"/>
      <c r="P18" s="85"/>
      <c r="Q18" s="85"/>
      <c r="R18" s="85"/>
      <c r="S18" s="85"/>
      <c r="T18" s="85"/>
      <c r="U18" s="85"/>
    </row>
  </sheetData>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S9"/>
  <sheetViews>
    <sheetView workbookViewId="0">
      <selection activeCell="A2" sqref="A2"/>
    </sheetView>
  </sheetViews>
  <sheetFormatPr baseColWidth="10" defaultRowHeight="15" x14ac:dyDescent="0.25"/>
  <cols>
    <col min="2" max="2" width="40.140625" customWidth="1"/>
  </cols>
  <sheetData>
    <row r="1" spans="1:97" ht="15.75" x14ac:dyDescent="0.25">
      <c r="A1" s="66" t="s">
        <v>189</v>
      </c>
      <c r="E1" s="5"/>
    </row>
    <row r="2" spans="1:97" x14ac:dyDescent="0.25">
      <c r="A2" s="102" t="s">
        <v>172</v>
      </c>
    </row>
    <row r="3" spans="1:97" ht="15.75" thickBot="1" x14ac:dyDescent="0.3">
      <c r="A3" s="102"/>
    </row>
    <row r="4" spans="1:97" s="61" customFormat="1" ht="15.75" thickBot="1" x14ac:dyDescent="0.3">
      <c r="B4" s="65"/>
      <c r="C4" s="8" t="s">
        <v>156</v>
      </c>
      <c r="D4" s="63" t="s">
        <v>155</v>
      </c>
      <c r="E4" s="64" t="s">
        <v>154</v>
      </c>
      <c r="F4" s="63" t="s">
        <v>153</v>
      </c>
      <c r="G4" s="64" t="s">
        <v>152</v>
      </c>
      <c r="H4" s="63" t="s">
        <v>151</v>
      </c>
      <c r="I4" s="64" t="s">
        <v>150</v>
      </c>
      <c r="J4" s="63" t="s">
        <v>149</v>
      </c>
      <c r="K4" s="64" t="s">
        <v>148</v>
      </c>
      <c r="L4" s="63" t="s">
        <v>147</v>
      </c>
      <c r="M4" s="64" t="s">
        <v>146</v>
      </c>
      <c r="N4" s="63" t="s">
        <v>145</v>
      </c>
      <c r="O4" s="64" t="s">
        <v>144</v>
      </c>
      <c r="P4" s="63" t="s">
        <v>143</v>
      </c>
      <c r="Q4" s="64" t="s">
        <v>142</v>
      </c>
      <c r="R4" s="63" t="s">
        <v>141</v>
      </c>
      <c r="S4" s="64" t="s">
        <v>140</v>
      </c>
      <c r="T4" s="63" t="s">
        <v>139</v>
      </c>
      <c r="U4" s="64" t="s">
        <v>138</v>
      </c>
      <c r="V4" s="63" t="s">
        <v>137</v>
      </c>
      <c r="W4" s="64" t="s">
        <v>136</v>
      </c>
      <c r="X4" s="63" t="s">
        <v>135</v>
      </c>
      <c r="Y4" s="64" t="s">
        <v>134</v>
      </c>
      <c r="Z4" s="63" t="s">
        <v>133</v>
      </c>
      <c r="AA4" s="64" t="s">
        <v>132</v>
      </c>
      <c r="AB4" s="63" t="s">
        <v>131</v>
      </c>
      <c r="AC4" s="64" t="s">
        <v>130</v>
      </c>
      <c r="AD4" s="63" t="s">
        <v>129</v>
      </c>
      <c r="AE4" s="64" t="s">
        <v>128</v>
      </c>
      <c r="AF4" s="63" t="s">
        <v>127</v>
      </c>
      <c r="AG4" s="64" t="s">
        <v>126</v>
      </c>
      <c r="AH4" s="63" t="s">
        <v>125</v>
      </c>
      <c r="AI4" s="64" t="s">
        <v>124</v>
      </c>
      <c r="AJ4" s="63" t="s">
        <v>123</v>
      </c>
      <c r="AK4" s="64" t="s">
        <v>122</v>
      </c>
      <c r="AL4" s="63" t="s">
        <v>121</v>
      </c>
      <c r="AM4" s="64" t="s">
        <v>120</v>
      </c>
      <c r="AN4" s="64" t="s">
        <v>119</v>
      </c>
      <c r="AO4" s="63" t="s">
        <v>118</v>
      </c>
      <c r="AP4" s="64" t="s">
        <v>117</v>
      </c>
      <c r="AQ4" s="63" t="s">
        <v>116</v>
      </c>
      <c r="AR4" s="64" t="s">
        <v>115</v>
      </c>
      <c r="AS4" s="63" t="s">
        <v>114</v>
      </c>
      <c r="AT4" s="64" t="s">
        <v>113</v>
      </c>
      <c r="AU4" s="63" t="s">
        <v>112</v>
      </c>
      <c r="AV4" s="64" t="s">
        <v>111</v>
      </c>
      <c r="AW4" s="63" t="s">
        <v>110</v>
      </c>
      <c r="AX4" s="64" t="s">
        <v>109</v>
      </c>
      <c r="AY4" s="63" t="s">
        <v>108</v>
      </c>
      <c r="AZ4" s="64" t="s">
        <v>107</v>
      </c>
      <c r="BA4" s="63" t="s">
        <v>106</v>
      </c>
      <c r="BB4" s="64" t="s">
        <v>105</v>
      </c>
      <c r="BC4" s="63" t="s">
        <v>104</v>
      </c>
      <c r="BD4" s="64" t="s">
        <v>103</v>
      </c>
      <c r="BE4" s="63" t="s">
        <v>102</v>
      </c>
      <c r="BF4" s="64" t="s">
        <v>101</v>
      </c>
      <c r="BG4" s="63" t="s">
        <v>100</v>
      </c>
      <c r="BH4" s="64" t="s">
        <v>99</v>
      </c>
      <c r="BI4" s="63" t="s">
        <v>98</v>
      </c>
      <c r="BJ4" s="64" t="s">
        <v>97</v>
      </c>
      <c r="BK4" s="63" t="s">
        <v>96</v>
      </c>
      <c r="BL4" s="64" t="s">
        <v>95</v>
      </c>
      <c r="BM4" s="63" t="s">
        <v>94</v>
      </c>
      <c r="BN4" s="64" t="s">
        <v>93</v>
      </c>
      <c r="BO4" s="63" t="s">
        <v>92</v>
      </c>
      <c r="BP4" s="64" t="s">
        <v>91</v>
      </c>
      <c r="BQ4" s="63" t="s">
        <v>90</v>
      </c>
      <c r="BR4" s="64" t="s">
        <v>89</v>
      </c>
      <c r="BS4" s="63" t="s">
        <v>88</v>
      </c>
      <c r="BT4" s="64" t="s">
        <v>87</v>
      </c>
      <c r="BU4" s="63" t="s">
        <v>7</v>
      </c>
      <c r="BV4" s="64" t="s">
        <v>8</v>
      </c>
      <c r="BW4" s="63" t="s">
        <v>9</v>
      </c>
      <c r="BX4" s="64" t="s">
        <v>10</v>
      </c>
      <c r="BY4" s="63" t="s">
        <v>11</v>
      </c>
      <c r="BZ4" s="64" t="s">
        <v>12</v>
      </c>
      <c r="CA4" s="63" t="s">
        <v>13</v>
      </c>
      <c r="CB4" s="64" t="s">
        <v>14</v>
      </c>
      <c r="CC4" s="63" t="s">
        <v>15</v>
      </c>
      <c r="CD4" s="64" t="s">
        <v>16</v>
      </c>
      <c r="CE4" s="63" t="s">
        <v>17</v>
      </c>
      <c r="CF4" s="64" t="s">
        <v>18</v>
      </c>
      <c r="CG4" s="63" t="s">
        <v>19</v>
      </c>
      <c r="CH4" s="64" t="s">
        <v>20</v>
      </c>
      <c r="CI4" s="63" t="s">
        <v>21</v>
      </c>
      <c r="CJ4" s="64" t="s">
        <v>22</v>
      </c>
      <c r="CK4" s="63" t="s">
        <v>23</v>
      </c>
      <c r="CL4" s="64" t="s">
        <v>24</v>
      </c>
      <c r="CM4" s="63" t="s">
        <v>25</v>
      </c>
      <c r="CN4" s="64" t="s">
        <v>26</v>
      </c>
      <c r="CO4" s="63" t="s">
        <v>27</v>
      </c>
      <c r="CP4" s="64" t="s">
        <v>28</v>
      </c>
      <c r="CQ4" s="63" t="s">
        <v>29</v>
      </c>
      <c r="CR4" s="63" t="s">
        <v>30</v>
      </c>
      <c r="CS4" s="62" t="s">
        <v>31</v>
      </c>
    </row>
    <row r="5" spans="1:97" s="17" customFormat="1" x14ac:dyDescent="0.25">
      <c r="B5" s="60" t="s">
        <v>86</v>
      </c>
      <c r="C5" s="59">
        <v>64.219455118730906</v>
      </c>
      <c r="D5" s="57"/>
      <c r="E5" s="58"/>
      <c r="F5" s="57">
        <v>64.208004385964898</v>
      </c>
      <c r="G5" s="58"/>
      <c r="H5" s="57"/>
      <c r="I5" s="58">
        <v>63.009426208455302</v>
      </c>
      <c r="J5" s="57"/>
      <c r="K5" s="58"/>
      <c r="L5" s="57">
        <v>62.796029668411897</v>
      </c>
      <c r="M5" s="58"/>
      <c r="N5" s="57"/>
      <c r="O5" s="58">
        <v>62.171581087951203</v>
      </c>
      <c r="P5" s="57"/>
      <c r="Q5" s="58">
        <v>62.618895760855601</v>
      </c>
      <c r="R5" s="57"/>
      <c r="S5" s="58">
        <v>62.269519390502403</v>
      </c>
      <c r="T5" s="57"/>
      <c r="U5" s="58">
        <v>61.982578676942801</v>
      </c>
      <c r="V5" s="57"/>
      <c r="W5" s="58">
        <v>61.565750304159899</v>
      </c>
      <c r="X5" s="57"/>
      <c r="Y5" s="58">
        <v>61.176217765042999</v>
      </c>
      <c r="Z5" s="57"/>
      <c r="AA5" s="58">
        <v>60.969624592559299</v>
      </c>
      <c r="AB5" s="57"/>
      <c r="AC5" s="58">
        <v>60.899705014749301</v>
      </c>
      <c r="AD5" s="57"/>
      <c r="AE5" s="58">
        <v>60.780576055760598</v>
      </c>
      <c r="AF5" s="57"/>
      <c r="AG5" s="58">
        <v>60.966918506565001</v>
      </c>
      <c r="AH5" s="57"/>
      <c r="AI5" s="58">
        <v>60.830253691387497</v>
      </c>
      <c r="AJ5" s="57"/>
      <c r="AK5" s="58">
        <v>60.932003129890496</v>
      </c>
      <c r="AL5" s="57"/>
      <c r="AM5" s="58">
        <v>60.9</v>
      </c>
      <c r="AN5" s="58">
        <v>60.877484714537282</v>
      </c>
      <c r="AO5" s="58">
        <v>60.9</v>
      </c>
      <c r="AP5" s="58">
        <v>60.859843546727816</v>
      </c>
      <c r="AQ5" s="58">
        <v>60.5</v>
      </c>
      <c r="AR5" s="58">
        <v>60.4</v>
      </c>
      <c r="AS5" s="58">
        <v>60.3</v>
      </c>
      <c r="AT5" s="58">
        <v>60.2</v>
      </c>
      <c r="AU5" s="58">
        <v>60.3</v>
      </c>
      <c r="AV5" s="58">
        <v>60.7</v>
      </c>
      <c r="AW5" s="58">
        <v>61.1</v>
      </c>
      <c r="AX5" s="58">
        <v>61.4</v>
      </c>
      <c r="AY5" s="58">
        <v>61.67</v>
      </c>
      <c r="AZ5" s="58"/>
      <c r="BA5" s="57"/>
      <c r="BB5" s="58"/>
      <c r="BC5" s="57"/>
      <c r="BD5" s="58"/>
      <c r="BE5" s="57"/>
      <c r="BF5" s="58"/>
      <c r="BG5" s="57"/>
      <c r="BH5" s="58"/>
      <c r="BI5" s="57"/>
      <c r="BJ5" s="58"/>
      <c r="BK5" s="57"/>
      <c r="BL5" s="58"/>
      <c r="BM5" s="57"/>
      <c r="BN5" s="58"/>
      <c r="BO5" s="57"/>
      <c r="BP5" s="58"/>
      <c r="BQ5" s="57"/>
      <c r="BR5" s="58"/>
      <c r="BS5" s="57"/>
      <c r="BT5" s="58"/>
      <c r="BU5" s="57"/>
      <c r="BV5" s="58"/>
      <c r="BW5" s="57"/>
      <c r="BX5" s="58"/>
      <c r="BY5" s="57"/>
      <c r="BZ5" s="58"/>
      <c r="CA5" s="57"/>
      <c r="CB5" s="58"/>
      <c r="CC5" s="57"/>
      <c r="CD5" s="58"/>
      <c r="CE5" s="57"/>
      <c r="CF5" s="58"/>
      <c r="CG5" s="57"/>
      <c r="CH5" s="58"/>
      <c r="CI5" s="57"/>
      <c r="CJ5" s="58"/>
      <c r="CK5" s="57"/>
      <c r="CL5" s="58"/>
      <c r="CM5" s="57"/>
      <c r="CN5" s="58"/>
      <c r="CO5" s="57"/>
      <c r="CP5" s="58"/>
      <c r="CQ5" s="57"/>
      <c r="CR5" s="57"/>
      <c r="CS5" s="56"/>
    </row>
    <row r="6" spans="1:97" s="17" customFormat="1" ht="15.75" thickBot="1" x14ac:dyDescent="0.3">
      <c r="B6" s="55" t="s">
        <v>85</v>
      </c>
      <c r="C6" s="54"/>
      <c r="D6" s="52"/>
      <c r="E6" s="53"/>
      <c r="F6" s="52"/>
      <c r="G6" s="53"/>
      <c r="H6" s="52"/>
      <c r="I6" s="53"/>
      <c r="J6" s="52"/>
      <c r="K6" s="53"/>
      <c r="L6" s="52"/>
      <c r="M6" s="53"/>
      <c r="N6" s="52"/>
      <c r="O6" s="53"/>
      <c r="P6" s="52"/>
      <c r="Q6" s="53"/>
      <c r="R6" s="52"/>
      <c r="S6" s="53"/>
      <c r="T6" s="52"/>
      <c r="U6" s="53"/>
      <c r="V6" s="52"/>
      <c r="W6" s="53"/>
      <c r="X6" s="52"/>
      <c r="Y6" s="53"/>
      <c r="Z6" s="52"/>
      <c r="AA6" s="53"/>
      <c r="AB6" s="52"/>
      <c r="AC6" s="53"/>
      <c r="AD6" s="52"/>
      <c r="AE6" s="53"/>
      <c r="AF6" s="52"/>
      <c r="AG6" s="53"/>
      <c r="AH6" s="52"/>
      <c r="AI6" s="53"/>
      <c r="AJ6" s="52"/>
      <c r="AK6" s="53"/>
      <c r="AL6" s="52"/>
      <c r="AM6" s="53"/>
      <c r="AN6" s="53"/>
      <c r="AO6" s="52"/>
      <c r="AP6" s="53"/>
      <c r="AQ6" s="52"/>
      <c r="AR6" s="53"/>
      <c r="AS6" s="52"/>
      <c r="AT6" s="53"/>
      <c r="AU6" s="52"/>
      <c r="AV6" s="52"/>
      <c r="AW6" s="52"/>
      <c r="AX6" s="52"/>
      <c r="AY6" s="52">
        <v>61.67</v>
      </c>
      <c r="AZ6" s="52">
        <v>61.982441997659897</v>
      </c>
      <c r="BA6" s="52">
        <v>61.993124373292886</v>
      </c>
      <c r="BB6" s="52">
        <v>62.082318350571541</v>
      </c>
      <c r="BC6" s="52">
        <v>62.249512362673528</v>
      </c>
      <c r="BD6" s="52">
        <v>62.291039646221741</v>
      </c>
      <c r="BE6" s="52">
        <v>62.44334808000734</v>
      </c>
      <c r="BF6" s="52">
        <v>62.6183102767055</v>
      </c>
      <c r="BG6" s="52">
        <v>62.906526741623715</v>
      </c>
      <c r="BH6" s="52">
        <v>63.141596609811565</v>
      </c>
      <c r="BI6" s="52">
        <v>63.368598495099754</v>
      </c>
      <c r="BJ6" s="52">
        <v>63.572384833784469</v>
      </c>
      <c r="BK6" s="52">
        <v>63.804304934453036</v>
      </c>
      <c r="BL6" s="52">
        <v>63.937192193230203</v>
      </c>
      <c r="BM6" s="52">
        <v>64.019171823648975</v>
      </c>
      <c r="BN6" s="52">
        <v>64.112312869929028</v>
      </c>
      <c r="BO6" s="52">
        <v>64.17702307454357</v>
      </c>
      <c r="BP6" s="52">
        <v>64.192906767042913</v>
      </c>
      <c r="BQ6" s="52">
        <v>64.252700561798775</v>
      </c>
      <c r="BR6" s="52">
        <v>64.281268668220633</v>
      </c>
      <c r="BS6" s="52">
        <v>64.370383543127872</v>
      </c>
      <c r="BT6" s="52">
        <v>64.381721744246263</v>
      </c>
      <c r="BU6" s="52">
        <v>64.349741435524521</v>
      </c>
      <c r="BV6" s="52">
        <v>64.348547698938418</v>
      </c>
      <c r="BW6" s="52">
        <v>64.330715592073531</v>
      </c>
      <c r="BX6" s="52">
        <v>64.369076146798236</v>
      </c>
      <c r="BY6" s="52">
        <v>64.330597252523759</v>
      </c>
      <c r="BZ6" s="52">
        <v>64.323082019640665</v>
      </c>
      <c r="CA6" s="52">
        <v>64.300390023619556</v>
      </c>
      <c r="CB6" s="52">
        <v>64.315977987157581</v>
      </c>
      <c r="CC6" s="52">
        <v>64.329177453284743</v>
      </c>
      <c r="CD6" s="52">
        <v>64.353408943627898</v>
      </c>
      <c r="CE6" s="52">
        <v>64.371414699812476</v>
      </c>
      <c r="CF6" s="52">
        <v>64.359109261006338</v>
      </c>
      <c r="CG6" s="52">
        <v>64.416464905422728</v>
      </c>
      <c r="CH6" s="52">
        <v>64.405475808189493</v>
      </c>
      <c r="CI6" s="52">
        <v>64.410933521899679</v>
      </c>
      <c r="CJ6" s="52">
        <v>64.448061789393947</v>
      </c>
      <c r="CK6" s="52">
        <v>64.428586876762623</v>
      </c>
      <c r="CL6" s="52">
        <v>64.449183672285244</v>
      </c>
      <c r="CM6" s="52">
        <v>64.41252855502897</v>
      </c>
      <c r="CN6" s="52">
        <v>64.412590866894675</v>
      </c>
      <c r="CO6" s="52">
        <v>64.417138375780013</v>
      </c>
      <c r="CP6" s="52">
        <v>64.407886905129203</v>
      </c>
      <c r="CQ6" s="52">
        <v>64.381871887342484</v>
      </c>
      <c r="CR6" s="52">
        <v>64.413294277001</v>
      </c>
      <c r="CS6" s="51">
        <v>64.334668034627242</v>
      </c>
    </row>
    <row r="8" spans="1:97" x14ac:dyDescent="0.25">
      <c r="B8" s="208" t="s">
        <v>222</v>
      </c>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row>
    <row r="9" spans="1:97" x14ac:dyDescent="0.25">
      <c r="B9" s="208" t="s">
        <v>223</v>
      </c>
    </row>
  </sheetData>
  <hyperlinks>
    <hyperlink ref="A2" location="SOMMAIRE!A1" display="Retour au sommaire"/>
    <hyperlink ref="B9" r:id="rId1" display="https://blog.ipp.eu/2023/02/11/age-de-depart-a-la-retraite-en-perspective-historique/"/>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20"/>
  <sheetViews>
    <sheetView zoomScaleNormal="100" workbookViewId="0">
      <selection activeCell="A2" sqref="A2"/>
    </sheetView>
  </sheetViews>
  <sheetFormatPr baseColWidth="10" defaultColWidth="11.42578125" defaultRowHeight="15.75" x14ac:dyDescent="0.25"/>
  <cols>
    <col min="1" max="1" width="11.42578125" style="105"/>
    <col min="2" max="2" width="14.7109375" style="105" customWidth="1"/>
    <col min="3" max="5" width="13.5703125" style="105" customWidth="1"/>
    <col min="6" max="6" width="17.42578125" style="105" customWidth="1"/>
    <col min="7" max="16384" width="11.42578125" style="105"/>
  </cols>
  <sheetData>
    <row r="1" spans="1:7" ht="15.75" customHeight="1" x14ac:dyDescent="0.25">
      <c r="A1" s="268" t="s">
        <v>233</v>
      </c>
      <c r="B1" s="268"/>
      <c r="C1" s="268"/>
      <c r="D1" s="268"/>
      <c r="E1" s="268"/>
      <c r="F1" s="268"/>
    </row>
    <row r="2" spans="1:7" x14ac:dyDescent="0.25">
      <c r="A2" s="106" t="s">
        <v>172</v>
      </c>
    </row>
    <row r="3" spans="1:7" ht="16.5" thickBot="1" x14ac:dyDescent="0.3"/>
    <row r="4" spans="1:7" ht="29.25" customHeight="1" thickBot="1" x14ac:dyDescent="0.3">
      <c r="B4" s="107" t="s">
        <v>176</v>
      </c>
      <c r="C4" s="108" t="s">
        <v>177</v>
      </c>
      <c r="D4" s="237" t="s">
        <v>178</v>
      </c>
    </row>
    <row r="5" spans="1:7" ht="15" customHeight="1" x14ac:dyDescent="0.25">
      <c r="B5" s="109" t="s">
        <v>179</v>
      </c>
      <c r="C5" s="110">
        <v>60</v>
      </c>
      <c r="D5" s="238"/>
    </row>
    <row r="6" spans="1:7" ht="15" customHeight="1" x14ac:dyDescent="0.25">
      <c r="B6" s="111" t="s">
        <v>180</v>
      </c>
      <c r="C6" s="110">
        <v>60</v>
      </c>
      <c r="D6" s="238"/>
      <c r="F6" s="112"/>
      <c r="G6" s="112">
        <v>2026</v>
      </c>
    </row>
    <row r="7" spans="1:7" ht="15" customHeight="1" x14ac:dyDescent="0.25">
      <c r="B7" s="113" t="s">
        <v>171</v>
      </c>
      <c r="C7" s="114">
        <v>62</v>
      </c>
      <c r="D7" s="239"/>
      <c r="F7" s="112"/>
      <c r="G7" s="112"/>
    </row>
    <row r="8" spans="1:7" ht="15" customHeight="1" x14ac:dyDescent="0.25">
      <c r="B8" s="113" t="s">
        <v>163</v>
      </c>
      <c r="C8" s="114">
        <v>62.25</v>
      </c>
      <c r="D8" s="239">
        <v>64</v>
      </c>
      <c r="E8" s="115"/>
      <c r="F8" s="112"/>
      <c r="G8" s="112"/>
    </row>
    <row r="9" spans="1:7" ht="15" customHeight="1" x14ac:dyDescent="0.25">
      <c r="B9" s="113" t="s">
        <v>169</v>
      </c>
      <c r="C9" s="114">
        <v>63</v>
      </c>
      <c r="D9" s="239">
        <v>64</v>
      </c>
      <c r="F9" s="116" t="s">
        <v>181</v>
      </c>
      <c r="G9" s="112"/>
    </row>
    <row r="10" spans="1:7" ht="15" customHeight="1" x14ac:dyDescent="0.25">
      <c r="B10" s="111" t="s">
        <v>166</v>
      </c>
      <c r="C10" s="114">
        <v>64</v>
      </c>
      <c r="D10" s="239">
        <v>65</v>
      </c>
      <c r="F10" s="112">
        <v>2027</v>
      </c>
      <c r="G10" s="112"/>
    </row>
    <row r="11" spans="1:7" ht="15" customHeight="1" x14ac:dyDescent="0.25">
      <c r="B11" s="113" t="s">
        <v>182</v>
      </c>
      <c r="C11" s="114">
        <v>65</v>
      </c>
      <c r="D11" s="239"/>
      <c r="F11" s="112">
        <v>2030</v>
      </c>
      <c r="G11" s="112"/>
    </row>
    <row r="12" spans="1:7" ht="15" customHeight="1" x14ac:dyDescent="0.25">
      <c r="B12" s="113" t="s">
        <v>160</v>
      </c>
      <c r="C12" s="114">
        <v>65</v>
      </c>
      <c r="D12" s="239">
        <v>67</v>
      </c>
      <c r="E12" s="115"/>
      <c r="F12" s="112" t="s">
        <v>183</v>
      </c>
      <c r="G12" s="112"/>
    </row>
    <row r="13" spans="1:7" ht="15" customHeight="1" x14ac:dyDescent="0.25">
      <c r="B13" s="113" t="s">
        <v>164</v>
      </c>
      <c r="C13" s="114">
        <v>65.900000000000006</v>
      </c>
      <c r="D13" s="239">
        <v>67</v>
      </c>
      <c r="F13" s="112">
        <v>2025</v>
      </c>
      <c r="G13" s="112"/>
    </row>
    <row r="14" spans="1:7" ht="15" customHeight="1" x14ac:dyDescent="0.25">
      <c r="B14" s="113" t="s">
        <v>170</v>
      </c>
      <c r="C14" s="114">
        <v>66</v>
      </c>
      <c r="D14" s="239">
        <v>68</v>
      </c>
      <c r="E14" s="115"/>
      <c r="F14" s="112">
        <v>2050</v>
      </c>
      <c r="G14" s="112"/>
    </row>
    <row r="15" spans="1:7" ht="15.75" customHeight="1" x14ac:dyDescent="0.25">
      <c r="B15" s="113" t="s">
        <v>168</v>
      </c>
      <c r="C15" s="114">
        <v>66.3</v>
      </c>
      <c r="D15" s="239">
        <v>67</v>
      </c>
    </row>
    <row r="16" spans="1:7" ht="15.75" customHeight="1" x14ac:dyDescent="0.25">
      <c r="B16" s="113" t="s">
        <v>167</v>
      </c>
      <c r="C16" s="114">
        <v>67</v>
      </c>
      <c r="D16" s="239"/>
    </row>
    <row r="17" spans="2:15" ht="16.5" thickBot="1" x14ac:dyDescent="0.3">
      <c r="B17" s="117" t="s">
        <v>165</v>
      </c>
      <c r="C17" s="118">
        <v>67</v>
      </c>
      <c r="D17" s="240"/>
    </row>
    <row r="18" spans="2:15" x14ac:dyDescent="0.25">
      <c r="H18" s="236"/>
      <c r="I18" s="236"/>
      <c r="J18" s="236"/>
      <c r="K18" s="236"/>
      <c r="L18" s="236"/>
      <c r="M18" s="236"/>
      <c r="N18" s="236"/>
      <c r="O18" s="236"/>
    </row>
    <row r="19" spans="2:15" x14ac:dyDescent="0.25">
      <c r="B19" s="236" t="s">
        <v>184</v>
      </c>
      <c r="H19" s="119"/>
      <c r="I19" s="119"/>
      <c r="J19" s="119"/>
    </row>
    <row r="20" spans="2:15" x14ac:dyDescent="0.25">
      <c r="B20" s="119" t="s">
        <v>185</v>
      </c>
    </row>
  </sheetData>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27"/>
  <sheetViews>
    <sheetView zoomScaleNormal="100" workbookViewId="0">
      <selection activeCell="E13" sqref="E13"/>
    </sheetView>
  </sheetViews>
  <sheetFormatPr baseColWidth="10" defaultRowHeight="15" x14ac:dyDescent="0.25"/>
  <cols>
    <col min="1" max="1" width="17.5703125" customWidth="1"/>
    <col min="2" max="2" width="18.85546875" customWidth="1"/>
    <col min="4" max="5" width="11.42578125" customWidth="1"/>
  </cols>
  <sheetData>
    <row r="1" spans="1:15" ht="15.75" x14ac:dyDescent="0.25">
      <c r="A1" s="43" t="s">
        <v>190</v>
      </c>
    </row>
    <row r="2" spans="1:15" ht="17.25" customHeight="1" x14ac:dyDescent="0.25">
      <c r="A2" s="92" t="s">
        <v>172</v>
      </c>
      <c r="L2" s="33"/>
    </row>
    <row r="3" spans="1:15" ht="17.25" customHeight="1" thickBot="1" x14ac:dyDescent="0.3">
      <c r="L3" s="33"/>
    </row>
    <row r="4" spans="1:15" ht="16.5" thickBot="1" x14ac:dyDescent="0.3">
      <c r="B4" s="243"/>
      <c r="C4" s="244" t="s">
        <v>4</v>
      </c>
      <c r="D4" s="245" t="s">
        <v>3</v>
      </c>
      <c r="E4" s="120"/>
      <c r="F4" s="120"/>
      <c r="G4" s="120"/>
      <c r="H4" s="120"/>
      <c r="I4" s="120"/>
      <c r="J4" s="120"/>
      <c r="K4" s="121"/>
      <c r="L4" s="120"/>
      <c r="M4" s="120"/>
      <c r="N4" s="120"/>
    </row>
    <row r="5" spans="1:15" ht="15.75" x14ac:dyDescent="0.25">
      <c r="B5" s="252" t="s">
        <v>166</v>
      </c>
      <c r="C5" s="246">
        <v>17.497014208967247</v>
      </c>
      <c r="D5" s="247">
        <v>23.055475234713484</v>
      </c>
      <c r="E5" s="120"/>
      <c r="F5" s="120"/>
      <c r="G5" s="120"/>
      <c r="H5" s="120"/>
      <c r="I5" s="120"/>
      <c r="J5" s="120"/>
      <c r="K5" s="33"/>
      <c r="L5" s="120"/>
      <c r="M5" s="120"/>
      <c r="N5" s="120"/>
    </row>
    <row r="6" spans="1:15" ht="15.75" x14ac:dyDescent="0.25">
      <c r="B6" s="253" t="s">
        <v>175</v>
      </c>
      <c r="C6" s="248">
        <v>17.957001025676799</v>
      </c>
      <c r="D6" s="249">
        <v>20.634556695363855</v>
      </c>
      <c r="E6" s="120"/>
      <c r="F6" s="120"/>
      <c r="G6" s="120"/>
      <c r="H6" s="120"/>
      <c r="I6" s="120"/>
      <c r="J6" s="120"/>
      <c r="K6" s="33"/>
      <c r="L6" s="120"/>
      <c r="M6" s="120"/>
      <c r="N6" s="120"/>
    </row>
    <row r="7" spans="1:15" ht="15.75" x14ac:dyDescent="0.25">
      <c r="B7" s="253" t="s">
        <v>164</v>
      </c>
      <c r="C7" s="248">
        <v>18.844483218660763</v>
      </c>
      <c r="D7" s="249">
        <v>22.5869657346217</v>
      </c>
      <c r="E7" s="120"/>
      <c r="F7" s="120"/>
      <c r="G7" s="120"/>
      <c r="H7" s="120"/>
      <c r="I7" s="120"/>
      <c r="J7" s="120"/>
      <c r="K7" s="33"/>
      <c r="L7" s="120"/>
      <c r="M7" s="120"/>
      <c r="N7" s="120"/>
    </row>
    <row r="8" spans="1:15" ht="15.75" x14ac:dyDescent="0.25">
      <c r="B8" s="253" t="s">
        <v>167</v>
      </c>
      <c r="C8" s="248">
        <v>19.150432974782483</v>
      </c>
      <c r="D8" s="249">
        <v>22.456531743876376</v>
      </c>
      <c r="E8" s="120"/>
      <c r="F8" s="120"/>
      <c r="G8" s="120"/>
      <c r="H8" s="120"/>
      <c r="I8" s="120"/>
      <c r="J8" s="120"/>
      <c r="K8" s="33"/>
      <c r="L8" s="120"/>
      <c r="M8" s="120"/>
      <c r="N8" s="120"/>
    </row>
    <row r="9" spans="1:15" ht="15.75" x14ac:dyDescent="0.25">
      <c r="B9" s="253" t="s">
        <v>169</v>
      </c>
      <c r="C9" s="248">
        <v>19.483623930437247</v>
      </c>
      <c r="D9" s="249">
        <v>22.625929949322835</v>
      </c>
      <c r="E9" s="120"/>
      <c r="F9" s="120"/>
      <c r="G9" s="120"/>
      <c r="H9" s="120"/>
      <c r="I9" s="120"/>
      <c r="J9" s="120"/>
      <c r="K9" s="33"/>
      <c r="L9" s="120"/>
      <c r="M9" s="120"/>
      <c r="N9" s="120"/>
    </row>
    <row r="10" spans="1:15" ht="15.75" x14ac:dyDescent="0.25">
      <c r="B10" s="253" t="s">
        <v>162</v>
      </c>
      <c r="C10" s="248">
        <v>20.164856638268017</v>
      </c>
      <c r="D10" s="249">
        <v>24.013201596003253</v>
      </c>
      <c r="E10" s="120"/>
      <c r="F10" s="120"/>
      <c r="G10" s="120"/>
      <c r="H10" s="120"/>
      <c r="I10" s="120"/>
      <c r="J10" s="120"/>
      <c r="K10" s="33"/>
      <c r="L10" s="120"/>
      <c r="M10" s="120"/>
      <c r="N10" s="120"/>
    </row>
    <row r="11" spans="1:15" ht="15.75" x14ac:dyDescent="0.25">
      <c r="B11" s="253" t="s">
        <v>170</v>
      </c>
      <c r="C11" s="248">
        <v>20.896898773927255</v>
      </c>
      <c r="D11" s="249">
        <v>23.545612222025355</v>
      </c>
      <c r="E11" s="120"/>
      <c r="F11" s="120"/>
      <c r="G11" s="120"/>
      <c r="H11" s="120"/>
      <c r="I11" s="120"/>
      <c r="J11" s="120"/>
      <c r="K11" s="33"/>
      <c r="L11" s="120"/>
      <c r="M11" s="120"/>
      <c r="N11" s="120"/>
    </row>
    <row r="12" spans="1:15" ht="15.75" x14ac:dyDescent="0.25">
      <c r="B12" s="253" t="s">
        <v>165</v>
      </c>
      <c r="C12" s="248">
        <v>21.687702016345465</v>
      </c>
      <c r="D12" s="249">
        <v>25.688379749018221</v>
      </c>
      <c r="E12" s="120"/>
      <c r="F12" s="120"/>
      <c r="G12" s="120"/>
      <c r="H12" s="120"/>
      <c r="I12" s="120"/>
      <c r="J12" s="120"/>
      <c r="K12" s="122"/>
      <c r="L12" s="120"/>
      <c r="M12" s="120"/>
      <c r="N12" s="120"/>
    </row>
    <row r="13" spans="1:15" ht="15.75" x14ac:dyDescent="0.25">
      <c r="B13" s="253" t="s">
        <v>160</v>
      </c>
      <c r="C13" s="248">
        <v>22.210845803216884</v>
      </c>
      <c r="D13" s="249">
        <v>25.202171086314365</v>
      </c>
      <c r="E13" s="120"/>
      <c r="F13" s="120"/>
      <c r="G13" s="120"/>
      <c r="H13" s="122"/>
      <c r="I13" s="120"/>
      <c r="J13" s="120"/>
      <c r="K13" s="120"/>
    </row>
    <row r="14" spans="1:15" ht="15.75" x14ac:dyDescent="0.25">
      <c r="B14" s="271" t="s">
        <v>163</v>
      </c>
      <c r="C14" s="272">
        <v>23.315915600353886</v>
      </c>
      <c r="D14" s="273">
        <v>26.134751095549635</v>
      </c>
      <c r="E14" s="120"/>
      <c r="F14" s="120"/>
      <c r="G14" s="120"/>
      <c r="H14" s="120"/>
      <c r="I14" s="120"/>
      <c r="J14" s="120"/>
      <c r="K14" s="122"/>
      <c r="L14" s="120"/>
      <c r="M14" s="120"/>
      <c r="N14" s="120"/>
    </row>
    <row r="15" spans="1:15" ht="16.5" thickBot="1" x14ac:dyDescent="0.3">
      <c r="B15" s="254" t="s">
        <v>168</v>
      </c>
      <c r="C15" s="250">
        <v>22.038556333037331</v>
      </c>
      <c r="D15" s="251">
        <v>26.476261521457658</v>
      </c>
      <c r="E15" s="120"/>
      <c r="F15" s="120"/>
      <c r="G15" s="120"/>
      <c r="H15" s="120"/>
      <c r="I15" s="120"/>
      <c r="J15" s="120"/>
      <c r="K15" s="33"/>
      <c r="L15" s="120"/>
      <c r="M15" s="120"/>
      <c r="N15" s="120"/>
    </row>
    <row r="16" spans="1:15" ht="15.75" x14ac:dyDescent="0.25">
      <c r="B16" s="120"/>
      <c r="C16" s="120"/>
      <c r="D16" s="120"/>
      <c r="E16" s="120"/>
      <c r="F16" s="120"/>
      <c r="G16" s="120"/>
      <c r="H16" s="120"/>
      <c r="I16" s="120"/>
      <c r="J16" s="120"/>
      <c r="K16" s="120"/>
      <c r="L16" s="122"/>
      <c r="M16" s="120"/>
      <c r="N16" s="120"/>
      <c r="O16" s="120"/>
    </row>
    <row r="17" spans="1:15" ht="15.75" x14ac:dyDescent="0.25">
      <c r="B17" s="123" t="s">
        <v>224</v>
      </c>
      <c r="C17" s="120"/>
      <c r="D17" s="120"/>
      <c r="E17" s="120"/>
      <c r="F17" s="120"/>
      <c r="G17" s="120"/>
      <c r="H17" s="120"/>
      <c r="I17" s="120"/>
      <c r="J17" s="120"/>
      <c r="K17" s="120"/>
      <c r="L17" s="120"/>
      <c r="M17" s="120"/>
      <c r="N17" s="120"/>
      <c r="O17" s="120"/>
    </row>
    <row r="18" spans="1:15" ht="15.75" x14ac:dyDescent="0.25">
      <c r="B18" s="123" t="s">
        <v>225</v>
      </c>
      <c r="C18" s="120"/>
      <c r="D18" s="120"/>
      <c r="E18" s="120"/>
      <c r="F18" s="120"/>
      <c r="G18" s="120"/>
      <c r="H18" s="120"/>
      <c r="I18" s="120"/>
      <c r="J18" s="120"/>
      <c r="K18" s="120"/>
      <c r="L18" s="120"/>
    </row>
    <row r="19" spans="1:15" ht="15.75" x14ac:dyDescent="0.25">
      <c r="C19" s="120"/>
      <c r="D19" s="120"/>
      <c r="E19" s="120"/>
      <c r="F19" s="120"/>
      <c r="G19" s="120"/>
      <c r="H19" s="120"/>
      <c r="I19" s="120"/>
      <c r="J19" s="120"/>
      <c r="K19" s="120"/>
      <c r="L19" s="120"/>
    </row>
    <row r="20" spans="1:15" ht="15.75" customHeight="1" x14ac:dyDescent="0.25">
      <c r="B20" s="120"/>
      <c r="C20" s="120"/>
      <c r="D20" s="120"/>
      <c r="E20" s="120"/>
      <c r="F20" s="241"/>
      <c r="G20" s="242"/>
      <c r="H20" s="242"/>
      <c r="I20" s="242"/>
      <c r="J20" s="242"/>
      <c r="K20" s="242"/>
      <c r="L20" s="242"/>
      <c r="M20" s="242"/>
      <c r="N20" s="242"/>
      <c r="O20" s="242"/>
    </row>
    <row r="21" spans="1:15" ht="15.75" x14ac:dyDescent="0.25">
      <c r="B21" s="120"/>
      <c r="C21" s="120"/>
      <c r="D21" s="120"/>
      <c r="E21" s="120"/>
      <c r="F21" s="242"/>
      <c r="G21" s="242"/>
      <c r="H21" s="242"/>
      <c r="I21" s="242"/>
      <c r="J21" s="242"/>
      <c r="K21" s="242"/>
      <c r="L21" s="242"/>
      <c r="M21" s="242"/>
      <c r="N21" s="242"/>
      <c r="O21" s="242"/>
    </row>
    <row r="22" spans="1:15" ht="15.75" x14ac:dyDescent="0.25">
      <c r="A22" s="120"/>
      <c r="B22" s="120"/>
      <c r="C22" s="120"/>
      <c r="D22" s="120"/>
      <c r="E22" s="120"/>
      <c r="F22" s="242"/>
      <c r="G22" s="242"/>
      <c r="H22" s="242"/>
      <c r="I22" s="242"/>
      <c r="J22" s="242"/>
      <c r="K22" s="242"/>
      <c r="L22" s="242"/>
      <c r="M22" s="242"/>
      <c r="N22" s="242"/>
      <c r="O22" s="242"/>
    </row>
    <row r="23" spans="1:15" ht="15.75" x14ac:dyDescent="0.25">
      <c r="A23" s="120"/>
      <c r="B23" s="120"/>
      <c r="C23" s="120"/>
      <c r="D23" s="120"/>
      <c r="E23" s="120"/>
      <c r="F23" s="242"/>
      <c r="G23" s="242"/>
      <c r="H23" s="242"/>
      <c r="I23" s="242"/>
      <c r="J23" s="242"/>
      <c r="K23" s="242"/>
      <c r="L23" s="242"/>
      <c r="M23" s="242"/>
      <c r="N23" s="242"/>
      <c r="O23" s="242"/>
    </row>
    <row r="24" spans="1:15" ht="15.75" x14ac:dyDescent="0.25">
      <c r="A24" s="120"/>
      <c r="B24" s="120"/>
      <c r="C24" s="120"/>
      <c r="D24" s="120"/>
      <c r="E24" s="120"/>
      <c r="F24" s="120"/>
      <c r="G24" s="120"/>
      <c r="H24" s="120"/>
      <c r="I24" s="120"/>
      <c r="J24" s="120"/>
      <c r="K24" s="120"/>
    </row>
    <row r="25" spans="1:15" ht="15.75" x14ac:dyDescent="0.25">
      <c r="A25" s="43"/>
      <c r="F25" s="120"/>
      <c r="G25" s="120"/>
      <c r="H25" s="120"/>
      <c r="I25" s="120"/>
      <c r="J25" s="120"/>
      <c r="K25" s="120"/>
    </row>
    <row r="26" spans="1:15" ht="15.75" x14ac:dyDescent="0.25">
      <c r="A26" s="120"/>
      <c r="G26" s="120"/>
      <c r="H26" s="120"/>
      <c r="I26" s="120"/>
      <c r="J26" s="120"/>
    </row>
    <row r="27" spans="1:15" ht="15.75" x14ac:dyDescent="0.25">
      <c r="A27" s="120"/>
      <c r="G27" s="120"/>
      <c r="H27" s="120"/>
      <c r="I27" s="120"/>
      <c r="J27" s="120"/>
    </row>
  </sheetData>
  <hyperlinks>
    <hyperlink ref="A2"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26"/>
  <sheetViews>
    <sheetView workbookViewId="0">
      <selection activeCell="A2" sqref="A2"/>
    </sheetView>
  </sheetViews>
  <sheetFormatPr baseColWidth="10" defaultRowHeight="15" x14ac:dyDescent="0.25"/>
  <sheetData>
    <row r="1" spans="1:23" ht="15.75" x14ac:dyDescent="0.25">
      <c r="A1" s="124" t="s">
        <v>195</v>
      </c>
    </row>
    <row r="2" spans="1:23" x14ac:dyDescent="0.25">
      <c r="A2" s="92" t="s">
        <v>172</v>
      </c>
    </row>
    <row r="4" spans="1:23" ht="15.75" x14ac:dyDescent="0.25">
      <c r="B4" s="124" t="s">
        <v>191</v>
      </c>
      <c r="I4" s="125"/>
    </row>
    <row r="5" spans="1:23" ht="16.5" thickBot="1" x14ac:dyDescent="0.3">
      <c r="B5" s="124"/>
      <c r="I5" s="125"/>
    </row>
    <row r="6" spans="1:23" ht="15.75" thickBot="1" x14ac:dyDescent="0.3">
      <c r="A6" s="49"/>
      <c r="B6" s="41"/>
      <c r="C6" s="8">
        <v>50</v>
      </c>
      <c r="D6" s="7">
        <v>51</v>
      </c>
      <c r="E6" s="64">
        <v>52</v>
      </c>
      <c r="F6" s="7">
        <v>53</v>
      </c>
      <c r="G6" s="64">
        <v>54</v>
      </c>
      <c r="H6" s="7">
        <v>55</v>
      </c>
      <c r="I6" s="64">
        <v>56</v>
      </c>
      <c r="J6" s="7">
        <v>57</v>
      </c>
      <c r="K6" s="64">
        <v>58</v>
      </c>
      <c r="L6" s="7">
        <v>59</v>
      </c>
      <c r="M6" s="64">
        <v>60</v>
      </c>
      <c r="N6" s="7">
        <v>61</v>
      </c>
      <c r="O6" s="64">
        <v>62</v>
      </c>
      <c r="P6" s="7">
        <v>63</v>
      </c>
      <c r="Q6" s="64">
        <v>64</v>
      </c>
      <c r="R6" s="7">
        <v>65</v>
      </c>
      <c r="S6" s="64">
        <v>66</v>
      </c>
      <c r="T6" s="7">
        <v>67</v>
      </c>
      <c r="U6" s="64">
        <v>68</v>
      </c>
      <c r="V6" s="7">
        <v>69</v>
      </c>
      <c r="W6" s="62">
        <v>70</v>
      </c>
    </row>
    <row r="7" spans="1:23" x14ac:dyDescent="0.25">
      <c r="B7" s="126" t="s">
        <v>2</v>
      </c>
      <c r="C7" s="127">
        <v>9.8999999999999991E-3</v>
      </c>
      <c r="D7" s="128">
        <v>1.11E-2</v>
      </c>
      <c r="E7" s="129">
        <v>1.21E-2</v>
      </c>
      <c r="F7" s="128">
        <v>1.3100000000000001E-2</v>
      </c>
      <c r="G7" s="129">
        <v>1.38E-2</v>
      </c>
      <c r="H7" s="128">
        <v>1.7500000000000002E-2</v>
      </c>
      <c r="I7" s="129">
        <v>2.1499999999999998E-2</v>
      </c>
      <c r="J7" s="128">
        <v>3.1200000000000002E-2</v>
      </c>
      <c r="K7" s="129">
        <v>4.1299999999999996E-2</v>
      </c>
      <c r="L7" s="128">
        <v>5.2499999999999998E-2</v>
      </c>
      <c r="M7" s="129">
        <v>0.16699999999999998</v>
      </c>
      <c r="N7" s="128">
        <v>0.26879999999999998</v>
      </c>
      <c r="O7" s="129">
        <v>0.61280000000000001</v>
      </c>
      <c r="P7" s="128">
        <v>0.72299999999999998</v>
      </c>
      <c r="Q7" s="129">
        <v>0.78920000000000001</v>
      </c>
      <c r="R7" s="128">
        <v>0.84870000000000001</v>
      </c>
      <c r="S7" s="129">
        <v>0.86239999999999994</v>
      </c>
      <c r="T7" s="128">
        <v>0.96109999999999995</v>
      </c>
      <c r="U7" s="129">
        <v>0.98199999999999998</v>
      </c>
      <c r="V7" s="128">
        <v>0.98959999999999992</v>
      </c>
      <c r="W7" s="130">
        <v>1</v>
      </c>
    </row>
    <row r="8" spans="1:23" x14ac:dyDescent="0.25">
      <c r="B8" s="131" t="s">
        <v>3</v>
      </c>
      <c r="C8" s="132">
        <v>5.7999999999999996E-3</v>
      </c>
      <c r="D8" s="133">
        <v>6.8000000000000005E-3</v>
      </c>
      <c r="E8" s="134">
        <v>8.3000000000000001E-3</v>
      </c>
      <c r="F8" s="133">
        <v>9.4999999999999998E-3</v>
      </c>
      <c r="G8" s="134">
        <v>9.3999999999999986E-3</v>
      </c>
      <c r="H8" s="133">
        <v>1.0800000000000001E-2</v>
      </c>
      <c r="I8" s="134">
        <v>1.4199999999999999E-2</v>
      </c>
      <c r="J8" s="133">
        <v>2.4300000000000002E-2</v>
      </c>
      <c r="K8" s="134">
        <v>3.5200000000000002E-2</v>
      </c>
      <c r="L8" s="133">
        <v>4.4199999999999996E-2</v>
      </c>
      <c r="M8" s="134">
        <v>0.1148</v>
      </c>
      <c r="N8" s="133">
        <v>0.19329999999999997</v>
      </c>
      <c r="O8" s="134">
        <v>0.58040000000000003</v>
      </c>
      <c r="P8" s="133">
        <v>0.69180000000000008</v>
      </c>
      <c r="Q8" s="134">
        <v>0.76090000000000002</v>
      </c>
      <c r="R8" s="133">
        <v>0.81330000000000002</v>
      </c>
      <c r="S8" s="134">
        <v>0.82650000000000001</v>
      </c>
      <c r="T8" s="133">
        <v>0.94140000000000001</v>
      </c>
      <c r="U8" s="134">
        <v>0.9728</v>
      </c>
      <c r="V8" s="133">
        <v>0.98099999999999998</v>
      </c>
      <c r="W8" s="135">
        <v>0.99809999999999999</v>
      </c>
    </row>
    <row r="9" spans="1:23" ht="15.75" thickBot="1" x14ac:dyDescent="0.3">
      <c r="B9" s="31" t="s">
        <v>4</v>
      </c>
      <c r="C9" s="136">
        <v>1.41E-2</v>
      </c>
      <c r="D9" s="137">
        <v>1.54E-2</v>
      </c>
      <c r="E9" s="138">
        <v>1.6E-2</v>
      </c>
      <c r="F9" s="137">
        <v>1.6899999999999998E-2</v>
      </c>
      <c r="G9" s="138">
        <v>1.83E-2</v>
      </c>
      <c r="H9" s="137">
        <v>2.4399999999999998E-2</v>
      </c>
      <c r="I9" s="138">
        <v>2.92E-2</v>
      </c>
      <c r="J9" s="137">
        <v>3.8399999999999997E-2</v>
      </c>
      <c r="K9" s="138">
        <v>4.7800000000000002E-2</v>
      </c>
      <c r="L9" s="137">
        <v>6.1399999999999996E-2</v>
      </c>
      <c r="M9" s="138">
        <v>0.223</v>
      </c>
      <c r="N9" s="137">
        <v>0.35060000000000002</v>
      </c>
      <c r="O9" s="138">
        <v>0.64819999999999989</v>
      </c>
      <c r="P9" s="137">
        <v>0.75739999999999996</v>
      </c>
      <c r="Q9" s="138">
        <v>0.82050000000000001</v>
      </c>
      <c r="R9" s="137">
        <v>0.88849999999999996</v>
      </c>
      <c r="S9" s="138">
        <v>0.90339999999999998</v>
      </c>
      <c r="T9" s="137">
        <v>0.98349999999999993</v>
      </c>
      <c r="U9" s="138">
        <v>0.99250000000000005</v>
      </c>
      <c r="V9" s="137">
        <v>0.99950000000000006</v>
      </c>
      <c r="W9" s="139">
        <v>1</v>
      </c>
    </row>
    <row r="12" spans="1:23" ht="15.75" x14ac:dyDescent="0.25">
      <c r="B12" s="124" t="s">
        <v>192</v>
      </c>
    </row>
    <row r="13" spans="1:23" ht="16.5" thickBot="1" x14ac:dyDescent="0.3">
      <c r="B13" s="124"/>
    </row>
    <row r="14" spans="1:23" ht="15.75" thickBot="1" x14ac:dyDescent="0.3">
      <c r="B14" s="41"/>
      <c r="C14" s="8">
        <v>50</v>
      </c>
      <c r="D14" s="7">
        <v>51</v>
      </c>
      <c r="E14" s="64">
        <v>52</v>
      </c>
      <c r="F14" s="7">
        <v>53</v>
      </c>
      <c r="G14" s="64">
        <v>54</v>
      </c>
      <c r="H14" s="7">
        <v>55</v>
      </c>
      <c r="I14" s="64">
        <v>56</v>
      </c>
      <c r="J14" s="7">
        <v>57</v>
      </c>
      <c r="K14" s="64">
        <v>58</v>
      </c>
      <c r="L14" s="7">
        <v>59</v>
      </c>
      <c r="M14" s="64">
        <v>60</v>
      </c>
      <c r="N14" s="7">
        <v>61</v>
      </c>
      <c r="O14" s="64">
        <v>62</v>
      </c>
      <c r="P14" s="7">
        <v>63</v>
      </c>
      <c r="Q14" s="64">
        <v>64</v>
      </c>
      <c r="R14" s="7">
        <v>65</v>
      </c>
      <c r="S14" s="64">
        <v>66</v>
      </c>
      <c r="T14" s="7">
        <v>67</v>
      </c>
      <c r="U14" s="64">
        <v>68</v>
      </c>
      <c r="V14" s="7">
        <v>69</v>
      </c>
      <c r="W14" s="62">
        <v>70</v>
      </c>
    </row>
    <row r="15" spans="1:23" x14ac:dyDescent="0.25">
      <c r="B15" s="126" t="s">
        <v>2</v>
      </c>
      <c r="C15" s="127">
        <v>9.8999999999999991E-3</v>
      </c>
      <c r="D15" s="128">
        <v>8.9999999999999976E-4</v>
      </c>
      <c r="E15" s="129">
        <v>9.9999999999999915E-4</v>
      </c>
      <c r="F15" s="128">
        <v>7.0000000000000097E-4</v>
      </c>
      <c r="G15" s="129">
        <v>8.9999999999999976E-4</v>
      </c>
      <c r="H15" s="128">
        <v>3.400000000000002E-3</v>
      </c>
      <c r="I15" s="129">
        <v>2.5999999999999981E-3</v>
      </c>
      <c r="J15" s="128">
        <v>8.4000000000000047E-3</v>
      </c>
      <c r="K15" s="129">
        <v>5.6999999999999967E-3</v>
      </c>
      <c r="L15" s="128">
        <v>7.6999999999999916E-3</v>
      </c>
      <c r="M15" s="129">
        <v>0.10629999999999998</v>
      </c>
      <c r="N15" s="128">
        <v>7.8999999999999987E-2</v>
      </c>
      <c r="O15" s="129">
        <v>0.32519999999999999</v>
      </c>
      <c r="P15" s="128">
        <v>0.1048</v>
      </c>
      <c r="Q15" s="129">
        <v>4.1000000000000036E-2</v>
      </c>
      <c r="R15" s="128">
        <v>4.8800000000000066E-2</v>
      </c>
      <c r="S15" s="129">
        <v>1.1700000000000044E-2</v>
      </c>
      <c r="T15" s="128">
        <v>5.3799999999999959E-2</v>
      </c>
      <c r="U15" s="129">
        <v>1.2600000000000056E-2</v>
      </c>
      <c r="V15" s="128">
        <v>1.2999999999999678E-3</v>
      </c>
      <c r="W15" s="130">
        <v>0</v>
      </c>
    </row>
    <row r="16" spans="1:23" x14ac:dyDescent="0.25">
      <c r="B16" s="131" t="s">
        <v>3</v>
      </c>
      <c r="C16" s="132">
        <v>5.7999999999999996E-3</v>
      </c>
      <c r="D16" s="133">
        <v>5.0000000000000044E-4</v>
      </c>
      <c r="E16" s="134">
        <v>8.0000000000000036E-4</v>
      </c>
      <c r="F16" s="133">
        <v>4.9999999999999871E-4</v>
      </c>
      <c r="G16" s="134">
        <v>5.999999999999981E-4</v>
      </c>
      <c r="H16" s="133">
        <v>1.1000000000000003E-3</v>
      </c>
      <c r="I16" s="134">
        <v>1.2999999999999991E-3</v>
      </c>
      <c r="J16" s="133">
        <v>9.9000000000000025E-3</v>
      </c>
      <c r="K16" s="134">
        <v>6.1000000000000013E-3</v>
      </c>
      <c r="L16" s="133">
        <v>6.6999999999999976E-3</v>
      </c>
      <c r="M16" s="134">
        <v>6.6099999999999992E-2</v>
      </c>
      <c r="N16" s="133">
        <v>5.7399999999999979E-2</v>
      </c>
      <c r="O16" s="134">
        <v>0.36880000000000002</v>
      </c>
      <c r="P16" s="133">
        <v>0.11340000000000006</v>
      </c>
      <c r="Q16" s="134">
        <v>4.3300000000000005E-2</v>
      </c>
      <c r="R16" s="133">
        <v>4.5600000000000085E-2</v>
      </c>
      <c r="S16" s="134">
        <v>1.1099999999999999E-2</v>
      </c>
      <c r="T16" s="133">
        <v>6.3200000000000034E-2</v>
      </c>
      <c r="U16" s="134">
        <v>1.1299999999999977E-2</v>
      </c>
      <c r="V16" s="133">
        <v>6.9999999999992291E-4</v>
      </c>
      <c r="W16" s="135">
        <v>0</v>
      </c>
    </row>
    <row r="17" spans="2:23" ht="15.75" thickBot="1" x14ac:dyDescent="0.3">
      <c r="B17" s="31" t="s">
        <v>4</v>
      </c>
      <c r="C17" s="136">
        <v>1.41E-2</v>
      </c>
      <c r="D17" s="137">
        <v>1.2000000000000014E-3</v>
      </c>
      <c r="E17" s="138">
        <v>1.3000000000000008E-3</v>
      </c>
      <c r="F17" s="137">
        <v>9.9999999999999742E-4</v>
      </c>
      <c r="G17" s="138">
        <v>1.1000000000000003E-3</v>
      </c>
      <c r="H17" s="137">
        <v>5.7999999999999961E-3</v>
      </c>
      <c r="I17" s="138">
        <v>4.1000000000000029E-3</v>
      </c>
      <c r="J17" s="137">
        <v>6.7999999999999935E-3</v>
      </c>
      <c r="K17" s="138">
        <v>5.400000000000002E-3</v>
      </c>
      <c r="L17" s="137">
        <v>8.7999999999999953E-3</v>
      </c>
      <c r="M17" s="138">
        <v>0.14940000000000001</v>
      </c>
      <c r="N17" s="137">
        <v>0.10260000000000002</v>
      </c>
      <c r="O17" s="138">
        <v>0.27819999999999989</v>
      </c>
      <c r="P17" s="137">
        <v>9.5500000000000029E-2</v>
      </c>
      <c r="Q17" s="138">
        <v>3.8499999999999979E-2</v>
      </c>
      <c r="R17" s="137">
        <v>5.2699999999999969E-2</v>
      </c>
      <c r="S17" s="138">
        <v>1.2700000000000045E-2</v>
      </c>
      <c r="T17" s="137">
        <v>4.3499999999999983E-2</v>
      </c>
      <c r="U17" s="138">
        <v>1.4200000000000101E-2</v>
      </c>
      <c r="V17" s="137">
        <v>2.0000000000000018E-3</v>
      </c>
      <c r="W17" s="139">
        <v>0</v>
      </c>
    </row>
    <row r="18" spans="2:23" x14ac:dyDescent="0.25">
      <c r="B18" s="41"/>
      <c r="C18" s="140"/>
      <c r="D18" s="140"/>
      <c r="E18" s="140"/>
      <c r="F18" s="140"/>
      <c r="G18" s="140"/>
      <c r="H18" s="140"/>
      <c r="I18" s="140"/>
      <c r="J18" s="140"/>
      <c r="K18" s="140"/>
      <c r="L18" s="140"/>
      <c r="M18" s="140"/>
      <c r="N18" s="140"/>
      <c r="O18" s="140"/>
      <c r="P18" s="140"/>
      <c r="Q18" s="140"/>
      <c r="R18" s="140"/>
      <c r="S18" s="140"/>
      <c r="T18" s="140"/>
      <c r="U18" s="140"/>
      <c r="V18" s="140"/>
      <c r="W18" s="140"/>
    </row>
    <row r="19" spans="2:23" x14ac:dyDescent="0.25">
      <c r="B19" s="255" t="s">
        <v>226</v>
      </c>
      <c r="C19" s="141"/>
      <c r="D19" s="141"/>
      <c r="E19" s="141"/>
      <c r="F19" s="141"/>
      <c r="G19" s="141"/>
      <c r="H19" s="141"/>
      <c r="I19" s="141"/>
      <c r="J19" s="141"/>
      <c r="K19" s="141"/>
      <c r="L19" s="141"/>
      <c r="M19" s="141"/>
      <c r="N19" s="141"/>
      <c r="O19" s="141"/>
      <c r="P19" s="141"/>
      <c r="Q19" s="141"/>
      <c r="R19" s="141"/>
      <c r="S19" s="141"/>
      <c r="T19" s="141"/>
      <c r="U19" s="141"/>
      <c r="V19" s="141"/>
      <c r="W19" s="141"/>
    </row>
    <row r="20" spans="2:23" x14ac:dyDescent="0.25">
      <c r="B20" s="255" t="s">
        <v>227</v>
      </c>
      <c r="C20" s="141"/>
      <c r="D20" s="141"/>
      <c r="E20" s="141"/>
      <c r="F20" s="141"/>
      <c r="G20" s="141"/>
      <c r="H20" s="141"/>
      <c r="I20" s="141"/>
      <c r="J20" s="141"/>
      <c r="K20" s="141"/>
      <c r="L20" s="141"/>
      <c r="M20" s="141"/>
      <c r="N20" s="141"/>
      <c r="O20" s="141"/>
      <c r="P20" s="141"/>
      <c r="Q20" s="141"/>
      <c r="R20" s="141"/>
      <c r="S20" s="141"/>
      <c r="T20" s="141"/>
      <c r="U20" s="141"/>
      <c r="V20" s="141"/>
      <c r="W20" s="141"/>
    </row>
    <row r="21" spans="2:23" x14ac:dyDescent="0.25">
      <c r="B21" s="256" t="s">
        <v>228</v>
      </c>
      <c r="C21" s="141"/>
      <c r="D21" s="141"/>
      <c r="E21" s="141"/>
      <c r="F21" s="141"/>
      <c r="G21" s="141"/>
      <c r="H21" s="141"/>
      <c r="I21" s="141"/>
      <c r="J21" s="141"/>
      <c r="K21" s="141"/>
      <c r="L21" s="141"/>
      <c r="M21" s="141"/>
      <c r="N21" s="141"/>
      <c r="O21" s="141"/>
      <c r="P21" s="141"/>
      <c r="Q21" s="141"/>
      <c r="R21" s="141"/>
      <c r="S21" s="141"/>
      <c r="T21" s="141"/>
      <c r="U21" s="141"/>
      <c r="V21" s="141"/>
      <c r="W21" s="141"/>
    </row>
    <row r="22" spans="2:23" x14ac:dyDescent="0.25">
      <c r="C22" s="141"/>
      <c r="D22" s="141"/>
      <c r="E22" s="141"/>
      <c r="F22" s="141"/>
      <c r="G22" s="141"/>
      <c r="H22" s="141"/>
      <c r="I22" s="141"/>
      <c r="J22" s="141"/>
      <c r="K22" s="141"/>
      <c r="L22" s="141"/>
      <c r="M22" s="141"/>
      <c r="N22" s="141"/>
      <c r="O22" s="141"/>
      <c r="P22" s="141"/>
      <c r="Q22" s="141"/>
      <c r="R22" s="141"/>
      <c r="S22" s="141"/>
      <c r="T22" s="141"/>
      <c r="U22" s="141"/>
      <c r="V22" s="141"/>
      <c r="W22" s="141"/>
    </row>
    <row r="23" spans="2:23" ht="15.75" x14ac:dyDescent="0.25">
      <c r="C23" s="275" t="s">
        <v>193</v>
      </c>
      <c r="D23" s="275"/>
      <c r="E23" s="275"/>
      <c r="F23" s="275"/>
      <c r="G23" s="275" t="s">
        <v>194</v>
      </c>
      <c r="H23" s="275"/>
      <c r="I23" s="275"/>
      <c r="J23" s="275"/>
      <c r="K23" s="141"/>
      <c r="L23" s="141"/>
      <c r="M23" s="141"/>
      <c r="N23" s="141"/>
      <c r="O23" s="141"/>
      <c r="P23" s="141"/>
      <c r="Q23" s="141"/>
      <c r="R23" s="141"/>
      <c r="S23" s="141"/>
      <c r="T23" s="141"/>
      <c r="U23" s="141"/>
      <c r="V23" s="141"/>
      <c r="W23" s="141"/>
    </row>
    <row r="24" spans="2:23" x14ac:dyDescent="0.25">
      <c r="C24" s="141"/>
      <c r="D24" s="141"/>
      <c r="E24" s="141"/>
      <c r="F24" s="141"/>
      <c r="G24" s="141"/>
      <c r="H24" s="141"/>
      <c r="I24" s="141"/>
      <c r="J24" s="141"/>
      <c r="K24" s="141"/>
      <c r="L24" s="141"/>
      <c r="M24" s="141"/>
      <c r="N24" s="141"/>
      <c r="O24" s="141"/>
      <c r="P24" s="141"/>
      <c r="Q24" s="141"/>
      <c r="R24" s="141"/>
      <c r="S24" s="141"/>
      <c r="T24" s="141"/>
      <c r="U24" s="141"/>
      <c r="V24" s="141"/>
      <c r="W24" s="141"/>
    </row>
    <row r="25" spans="2:23" x14ac:dyDescent="0.25">
      <c r="C25" s="142"/>
      <c r="D25" s="142"/>
      <c r="E25" s="142"/>
      <c r="F25" s="142"/>
      <c r="G25" s="142"/>
      <c r="H25" s="142"/>
      <c r="I25" s="142"/>
      <c r="J25" s="142"/>
      <c r="K25" s="142"/>
      <c r="L25" s="142"/>
      <c r="M25" s="142"/>
      <c r="N25" s="142"/>
      <c r="O25" s="142"/>
      <c r="P25" s="142"/>
      <c r="Q25" s="142"/>
      <c r="R25" s="142"/>
      <c r="S25" s="142"/>
      <c r="T25" s="142"/>
      <c r="U25" s="142"/>
      <c r="V25" s="142"/>
      <c r="W25" s="142"/>
    </row>
    <row r="26" spans="2:23" x14ac:dyDescent="0.25">
      <c r="J26" s="142"/>
      <c r="K26" s="142"/>
      <c r="L26" s="142"/>
      <c r="M26" s="142"/>
      <c r="N26" s="142"/>
      <c r="O26" s="142"/>
      <c r="P26" s="142"/>
      <c r="Q26" s="142"/>
      <c r="R26" s="142"/>
      <c r="S26" s="142"/>
      <c r="T26" s="142"/>
      <c r="U26" s="142"/>
      <c r="V26" s="142"/>
      <c r="W26" s="142"/>
    </row>
  </sheetData>
  <mergeCells count="2">
    <mergeCell ref="C23:F23"/>
    <mergeCell ref="G23:J23"/>
  </mergeCells>
  <hyperlinks>
    <hyperlink ref="A2"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16"/>
  <sheetViews>
    <sheetView workbookViewId="0">
      <selection activeCell="A2" sqref="A2"/>
    </sheetView>
  </sheetViews>
  <sheetFormatPr baseColWidth="10" defaultRowHeight="15" x14ac:dyDescent="0.25"/>
  <sheetData>
    <row r="1" spans="1:23" ht="15.75" x14ac:dyDescent="0.25">
      <c r="A1" s="124" t="s">
        <v>203</v>
      </c>
      <c r="C1" s="142"/>
      <c r="D1" s="142"/>
      <c r="E1" s="142"/>
      <c r="F1" s="142"/>
      <c r="G1" s="142"/>
      <c r="H1" s="142"/>
      <c r="I1" s="142"/>
      <c r="J1" s="142"/>
      <c r="K1" s="142"/>
      <c r="L1" s="142"/>
      <c r="M1" s="142"/>
      <c r="N1" s="142"/>
      <c r="O1" s="142"/>
      <c r="P1" s="142"/>
      <c r="Q1" s="142"/>
      <c r="R1" s="142"/>
      <c r="S1" s="142"/>
      <c r="T1" s="142"/>
      <c r="U1" s="142"/>
      <c r="V1" s="142"/>
      <c r="W1" s="142"/>
    </row>
    <row r="2" spans="1:23" ht="15.75" x14ac:dyDescent="0.25">
      <c r="A2" s="92" t="s">
        <v>172</v>
      </c>
      <c r="B2" s="124"/>
    </row>
    <row r="3" spans="1:23" ht="16.5" thickBot="1" x14ac:dyDescent="0.3">
      <c r="A3" s="124"/>
    </row>
    <row r="4" spans="1:23" ht="15.75" thickBot="1" x14ac:dyDescent="0.3">
      <c r="B4" s="41"/>
      <c r="C4" s="148">
        <v>1942</v>
      </c>
      <c r="D4" s="257">
        <v>1943</v>
      </c>
      <c r="E4" s="257">
        <v>1944</v>
      </c>
      <c r="F4" s="257">
        <v>1945</v>
      </c>
      <c r="G4" s="257">
        <v>1946</v>
      </c>
      <c r="H4" s="257">
        <v>1947</v>
      </c>
      <c r="I4" s="257">
        <v>1948</v>
      </c>
      <c r="J4" s="257">
        <v>1949</v>
      </c>
      <c r="K4" s="257">
        <v>1950</v>
      </c>
      <c r="L4" s="257">
        <v>1951</v>
      </c>
      <c r="M4" s="257">
        <v>1952</v>
      </c>
      <c r="N4" s="257">
        <v>1953</v>
      </c>
      <c r="O4" s="257">
        <v>1954</v>
      </c>
      <c r="P4" s="257">
        <v>1955</v>
      </c>
      <c r="Q4" s="257">
        <v>1956</v>
      </c>
      <c r="R4" s="257">
        <v>1957</v>
      </c>
      <c r="S4" s="257">
        <v>1958</v>
      </c>
      <c r="T4" s="257">
        <v>1959</v>
      </c>
      <c r="U4" s="258">
        <v>1960</v>
      </c>
    </row>
    <row r="5" spans="1:23" x14ac:dyDescent="0.25">
      <c r="A5" s="49"/>
      <c r="B5" s="126" t="s">
        <v>196</v>
      </c>
      <c r="C5" s="259">
        <v>7.0125331529039422E-2</v>
      </c>
      <c r="D5" s="260">
        <v>7.3677810676825675E-2</v>
      </c>
      <c r="E5" s="260">
        <v>7.0610830616365888E-2</v>
      </c>
      <c r="F5" s="260">
        <v>6.6544701910194723E-2</v>
      </c>
      <c r="G5" s="260">
        <v>6.8697983021683937E-2</v>
      </c>
      <c r="H5" s="260">
        <v>7.0130887547558154E-2</v>
      </c>
      <c r="I5" s="260">
        <v>7.0478528508743546E-2</v>
      </c>
      <c r="J5" s="260">
        <v>6.6100000000000006E-2</v>
      </c>
      <c r="K5" s="260">
        <v>6.3200000000000006E-2</v>
      </c>
      <c r="L5" s="260">
        <v>0.06</v>
      </c>
      <c r="M5" s="260">
        <v>5.8700000000000002E-2</v>
      </c>
      <c r="N5" s="260">
        <v>5.7599999999999998E-2</v>
      </c>
      <c r="O5" s="260">
        <v>5.1299999999999998E-2</v>
      </c>
      <c r="P5" s="260">
        <v>5.04E-2</v>
      </c>
      <c r="Q5" s="260">
        <v>5.2699999999999997E-2</v>
      </c>
      <c r="R5" s="260">
        <v>3.7999999999999999E-2</v>
      </c>
      <c r="S5" s="260">
        <v>3.7999999999999999E-2</v>
      </c>
      <c r="T5" s="260">
        <v>3.7000000000000005E-2</v>
      </c>
      <c r="U5" s="261">
        <v>3.5299999999999998E-2</v>
      </c>
    </row>
    <row r="6" spans="1:23" x14ac:dyDescent="0.25">
      <c r="B6" s="131" t="s">
        <v>197</v>
      </c>
      <c r="C6" s="262">
        <v>8.5243036353278859E-2</v>
      </c>
      <c r="D6" s="263">
        <v>8.6409754845304651E-2</v>
      </c>
      <c r="E6" s="263">
        <v>8.4130989200871018E-2</v>
      </c>
      <c r="F6" s="263">
        <v>8.0080214395818902E-2</v>
      </c>
      <c r="G6" s="263">
        <v>8.3252242641228949E-2</v>
      </c>
      <c r="H6" s="263">
        <v>8.5362106591453962E-2</v>
      </c>
      <c r="I6" s="263">
        <v>9.4100000000000003E-2</v>
      </c>
      <c r="J6" s="263">
        <v>9.7200000000000009E-2</v>
      </c>
      <c r="K6" s="263">
        <v>9.6999999999999989E-2</v>
      </c>
      <c r="L6" s="263">
        <v>9.64E-2</v>
      </c>
      <c r="M6" s="263">
        <v>0.1043</v>
      </c>
      <c r="N6" s="263">
        <v>6.9400000000000003E-2</v>
      </c>
      <c r="O6" s="263">
        <v>6.5199999999999994E-2</v>
      </c>
      <c r="P6" s="263">
        <v>8.2599999999999993E-2</v>
      </c>
      <c r="Q6" s="263">
        <v>6.08E-2</v>
      </c>
      <c r="R6" s="263">
        <v>5.5999999999999994E-2</v>
      </c>
      <c r="S6" s="263">
        <v>4.7300000000000002E-2</v>
      </c>
      <c r="T6" s="263">
        <v>4.2999999999999997E-2</v>
      </c>
      <c r="U6" s="264">
        <v>3.6200000000000003E-2</v>
      </c>
    </row>
    <row r="7" spans="1:23" x14ac:dyDescent="0.25">
      <c r="B7" s="131" t="s">
        <v>198</v>
      </c>
      <c r="C7" s="262">
        <v>9.318097448296353E-2</v>
      </c>
      <c r="D7" s="263">
        <v>9.2707315696986023E-2</v>
      </c>
      <c r="E7" s="263">
        <v>9.1642193105618872E-2</v>
      </c>
      <c r="F7" s="263">
        <v>8.7117834888647383E-2</v>
      </c>
      <c r="G7" s="263">
        <v>9.088917526245345E-2</v>
      </c>
      <c r="H7" s="263">
        <v>0.1241</v>
      </c>
      <c r="I7" s="263">
        <v>0.1399</v>
      </c>
      <c r="J7" s="263">
        <v>0.14679999999999999</v>
      </c>
      <c r="K7" s="263">
        <v>0.1507</v>
      </c>
      <c r="L7" s="263">
        <v>0.15429999999999999</v>
      </c>
      <c r="M7" s="263">
        <v>0.11599999999999999</v>
      </c>
      <c r="N7" s="263">
        <v>8.9700000000000002E-2</v>
      </c>
      <c r="O7" s="263">
        <v>0.10199999999999999</v>
      </c>
      <c r="P7" s="263">
        <v>7.8799999999999995E-2</v>
      </c>
      <c r="Q7" s="263">
        <v>6.9199999999999998E-2</v>
      </c>
      <c r="R7" s="263">
        <v>6.2699999999999992E-2</v>
      </c>
      <c r="S7" s="263">
        <v>5.5899999999999998E-2</v>
      </c>
      <c r="T7" s="263">
        <v>5.62E-2</v>
      </c>
      <c r="U7" s="264">
        <v>4.9400000000000006E-2</v>
      </c>
    </row>
    <row r="8" spans="1:23" x14ac:dyDescent="0.25">
      <c r="B8" s="131" t="s">
        <v>199</v>
      </c>
      <c r="C8" s="262">
        <v>9.7527220929925745E-2</v>
      </c>
      <c r="D8" s="263">
        <v>9.8623036736242189E-2</v>
      </c>
      <c r="E8" s="263">
        <v>9.7575630969307076E-2</v>
      </c>
      <c r="F8" s="263">
        <v>9.2592214604167028E-2</v>
      </c>
      <c r="G8" s="263">
        <v>0.1404</v>
      </c>
      <c r="H8" s="263">
        <v>0.1598</v>
      </c>
      <c r="I8" s="263">
        <v>0.17829999999999999</v>
      </c>
      <c r="J8" s="263">
        <v>0.18719999999999998</v>
      </c>
      <c r="K8" s="263">
        <v>0.183</v>
      </c>
      <c r="L8" s="263">
        <v>0.1671</v>
      </c>
      <c r="M8" s="263">
        <v>0.1434</v>
      </c>
      <c r="N8" s="263">
        <v>0.1164</v>
      </c>
      <c r="O8" s="263">
        <v>9.3299999999999994E-2</v>
      </c>
      <c r="P8" s="263">
        <v>9.06E-2</v>
      </c>
      <c r="Q8" s="263">
        <v>7.85E-2</v>
      </c>
      <c r="R8" s="263">
        <v>7.22E-2</v>
      </c>
      <c r="S8" s="263">
        <v>6.8900000000000003E-2</v>
      </c>
      <c r="T8" s="263">
        <v>6.7299999999999999E-2</v>
      </c>
      <c r="U8" s="264">
        <v>5.9800000000000006E-2</v>
      </c>
    </row>
    <row r="9" spans="1:23" x14ac:dyDescent="0.25">
      <c r="B9" s="131" t="s">
        <v>200</v>
      </c>
      <c r="C9" s="262">
        <v>0.10158621273532591</v>
      </c>
      <c r="D9" s="263">
        <v>0.10302767727599943</v>
      </c>
      <c r="E9" s="263">
        <v>0.10187943383534588</v>
      </c>
      <c r="F9" s="263">
        <v>0.14760000000000001</v>
      </c>
      <c r="G9" s="263">
        <v>0.17660000000000001</v>
      </c>
      <c r="H9" s="263">
        <v>0.19889999999999999</v>
      </c>
      <c r="I9" s="263">
        <v>0.21559999999999999</v>
      </c>
      <c r="J9" s="263">
        <v>0.2177</v>
      </c>
      <c r="K9" s="263">
        <v>0.20350000000000001</v>
      </c>
      <c r="L9" s="263">
        <v>0.19079999999999997</v>
      </c>
      <c r="M9" s="263">
        <v>0.1721</v>
      </c>
      <c r="N9" s="263">
        <v>0.11650000000000001</v>
      </c>
      <c r="O9" s="263">
        <v>0.1103</v>
      </c>
      <c r="P9" s="263">
        <v>0.10279999999999999</v>
      </c>
      <c r="Q9" s="263">
        <v>9.2200000000000004E-2</v>
      </c>
      <c r="R9" s="263">
        <v>8.6699999999999999E-2</v>
      </c>
      <c r="S9" s="263">
        <v>7.9699999999999993E-2</v>
      </c>
      <c r="T9" s="263">
        <v>7.4900000000000008E-2</v>
      </c>
      <c r="U9" s="264">
        <v>6.7000000000000004E-2</v>
      </c>
    </row>
    <row r="10" spans="1:23" x14ac:dyDescent="0.25">
      <c r="B10" s="131" t="s">
        <v>201</v>
      </c>
      <c r="C10" s="262"/>
      <c r="D10" s="263"/>
      <c r="E10" s="263"/>
      <c r="F10" s="263"/>
      <c r="G10" s="263"/>
      <c r="H10" s="263"/>
      <c r="I10" s="263"/>
      <c r="J10" s="263"/>
      <c r="K10" s="263"/>
      <c r="L10" s="263"/>
      <c r="M10" s="263"/>
      <c r="N10" s="263">
        <v>0.29330000000000001</v>
      </c>
      <c r="O10" s="263">
        <v>0.27440000000000003</v>
      </c>
      <c r="P10" s="263">
        <v>0.26319999999999999</v>
      </c>
      <c r="Q10" s="263">
        <v>0.24979999999999999</v>
      </c>
      <c r="R10" s="263">
        <v>0.24979999999999999</v>
      </c>
      <c r="S10" s="263">
        <v>0.23079999999999998</v>
      </c>
      <c r="T10" s="263">
        <v>0.20660000000000001</v>
      </c>
      <c r="U10" s="264">
        <v>0.1898</v>
      </c>
    </row>
    <row r="11" spans="1:23" ht="15.75" thickBot="1" x14ac:dyDescent="0.3">
      <c r="B11" s="31" t="s">
        <v>202</v>
      </c>
      <c r="C11" s="265"/>
      <c r="D11" s="266"/>
      <c r="E11" s="266"/>
      <c r="F11" s="266"/>
      <c r="G11" s="266"/>
      <c r="H11" s="266"/>
      <c r="I11" s="266"/>
      <c r="J11" s="266"/>
      <c r="K11" s="266"/>
      <c r="L11" s="266"/>
      <c r="M11" s="266"/>
      <c r="N11" s="266"/>
      <c r="O11" s="266"/>
      <c r="P11" s="266">
        <v>0.33310000000000001</v>
      </c>
      <c r="Q11" s="266">
        <v>0.33450000000000002</v>
      </c>
      <c r="R11" s="266">
        <v>0.33529999999999999</v>
      </c>
      <c r="S11" s="266">
        <v>0.30570000000000003</v>
      </c>
      <c r="T11" s="266">
        <v>0.28760000000000002</v>
      </c>
      <c r="U11" s="267">
        <v>0.26879999999999998</v>
      </c>
    </row>
    <row r="12" spans="1:23" x14ac:dyDescent="0.25">
      <c r="C12" s="142"/>
      <c r="D12" s="142"/>
      <c r="E12" s="142"/>
      <c r="F12" s="142"/>
      <c r="G12" s="142"/>
      <c r="H12" s="142"/>
      <c r="I12" s="142"/>
      <c r="J12" s="142"/>
      <c r="K12" s="142"/>
      <c r="L12" s="142"/>
      <c r="M12" s="142"/>
      <c r="N12" s="142"/>
      <c r="O12" s="142"/>
      <c r="P12" s="142"/>
      <c r="Q12" s="142"/>
      <c r="R12" s="142"/>
      <c r="S12" s="142"/>
      <c r="T12" s="142"/>
      <c r="U12" s="142"/>
    </row>
    <row r="13" spans="1:23" x14ac:dyDescent="0.25">
      <c r="B13" s="208" t="s">
        <v>229</v>
      </c>
    </row>
    <row r="14" spans="1:23" x14ac:dyDescent="0.25">
      <c r="B14" s="208" t="s">
        <v>230</v>
      </c>
    </row>
    <row r="15" spans="1:23" x14ac:dyDescent="0.25">
      <c r="B15" s="208" t="s">
        <v>231</v>
      </c>
    </row>
    <row r="16" spans="1:23" x14ac:dyDescent="0.25">
      <c r="B16" s="208" t="s">
        <v>232</v>
      </c>
    </row>
  </sheetData>
  <hyperlinks>
    <hyperlink ref="A2"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Fig 4.1</vt:lpstr>
      <vt:lpstr>Fig 4.A</vt:lpstr>
      <vt:lpstr>Fig 4.B</vt:lpstr>
      <vt:lpstr>Fig 4.2</vt:lpstr>
      <vt:lpstr>Fig 4.3</vt:lpstr>
      <vt:lpstr>Fig. 4.4</vt:lpstr>
      <vt:lpstr>Fig. 4.5</vt:lpstr>
      <vt:lpstr>Fig 4.C</vt:lpstr>
      <vt:lpstr>Fig 4.D </vt:lpstr>
      <vt:lpstr>Fig 4.6</vt:lpstr>
      <vt:lpstr>Fig. 4.7</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TAMPERE Rebecca</dc:creator>
  <cp:lastModifiedBy>TAMPERE Rebecca</cp:lastModifiedBy>
  <dcterms:created xsi:type="dcterms:W3CDTF">2024-06-03T11:27:31Z</dcterms:created>
  <dcterms:modified xsi:type="dcterms:W3CDTF">2024-09-10T09:30:03Z</dcterms:modified>
</cp:coreProperties>
</file>